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/>
  </bookViews>
  <sheets>
    <sheet name="new scoring" sheetId="1" r:id="rId1"/>
    <sheet name="Sheet3" sheetId="2" r:id="rId2"/>
  </sheets>
  <calcPr calcId="145621"/>
</workbook>
</file>

<file path=xl/calcChain.xml><?xml version="1.0" encoding="utf-8"?>
<calcChain xmlns="http://schemas.openxmlformats.org/spreadsheetml/2006/main">
  <c r="P16" i="1" l="1"/>
  <c r="O16" i="1"/>
  <c r="N16" i="1"/>
  <c r="M16" i="1"/>
  <c r="L16" i="1"/>
  <c r="K16" i="1"/>
  <c r="H8" i="1" l="1"/>
  <c r="K8" i="1"/>
  <c r="G8" i="1"/>
  <c r="J8" i="1"/>
  <c r="F8" i="1"/>
  <c r="I8" i="1"/>
  <c r="E8" i="1"/>
  <c r="J16" i="1"/>
  <c r="O8" i="1"/>
</calcChain>
</file>

<file path=xl/sharedStrings.xml><?xml version="1.0" encoding="utf-8"?>
<sst xmlns="http://schemas.openxmlformats.org/spreadsheetml/2006/main" count="363" uniqueCount="179">
  <si>
    <t>RWA State Challenge</t>
  </si>
  <si>
    <t>Under 10 1.5km Female</t>
  </si>
  <si>
    <t>Time</t>
  </si>
  <si>
    <t>Club</t>
  </si>
  <si>
    <t>Under 20 10km Female</t>
  </si>
  <si>
    <t>Age on day</t>
  </si>
  <si>
    <t>Age grading</t>
  </si>
  <si>
    <t>RWV</t>
  </si>
  <si>
    <t xml:space="preserve"> </t>
  </si>
  <si>
    <t xml:space="preserve">Under 10 1.5km Male </t>
  </si>
  <si>
    <t xml:space="preserve">Under 12 2km Female </t>
  </si>
  <si>
    <t xml:space="preserve">Under 12 2km Male </t>
  </si>
  <si>
    <t xml:space="preserve">Under 14 3km Female </t>
  </si>
  <si>
    <t xml:space="preserve">Under 16 5km Female </t>
  </si>
  <si>
    <t xml:space="preserve">Under 16 5km Male </t>
  </si>
  <si>
    <t xml:space="preserve">Under 18 8km Female </t>
  </si>
  <si>
    <t xml:space="preserve">Under 18 8km Male </t>
  </si>
  <si>
    <t xml:space="preserve">Under 20 10km Male </t>
  </si>
  <si>
    <t xml:space="preserve">Open 10km Female </t>
  </si>
  <si>
    <t xml:space="preserve">Open 10km Male </t>
  </si>
  <si>
    <t xml:space="preserve">Masters 10km Female </t>
  </si>
  <si>
    <t xml:space="preserve">Masters 10km Male </t>
  </si>
  <si>
    <t>Results</t>
  </si>
  <si>
    <t>Clubs</t>
  </si>
  <si>
    <t>NSW</t>
  </si>
  <si>
    <t>WARWC</t>
  </si>
  <si>
    <t>SA</t>
  </si>
  <si>
    <t>Regal</t>
  </si>
  <si>
    <t>Calculation</t>
  </si>
  <si>
    <t>ACT</t>
  </si>
  <si>
    <t>Totals</t>
  </si>
  <si>
    <t>Fairness calculation</t>
  </si>
  <si>
    <t>Final Total</t>
  </si>
  <si>
    <t>Placings</t>
  </si>
  <si>
    <t xml:space="preserve">Rules: </t>
  </si>
  <si>
    <t>1. Points are awarded to the fastest individual per club. If a club does not have a competitor, they receive 5 points.</t>
  </si>
  <si>
    <t>ACT- did not participate due to weather conditions</t>
  </si>
  <si>
    <t>2. The scores for clubs of 40 or under members, have their score divided by 1.6, clubs with 41-80  members, have their score divided by 1.3, and clubs with over 80 members, have their score divided by 1. Numbers are based on those submitted at the AGM</t>
  </si>
  <si>
    <t>CLUB POINTS (read down)</t>
  </si>
  <si>
    <t>RWQ</t>
  </si>
  <si>
    <t>Held  July 2015</t>
  </si>
  <si>
    <t>Isabelle Nilon</t>
  </si>
  <si>
    <t>NSWRWC</t>
  </si>
  <si>
    <t>Place</t>
  </si>
  <si>
    <t>Aiden Hardy</t>
  </si>
  <si>
    <t>Jada Thomson</t>
  </si>
  <si>
    <t>Haley Mills</t>
  </si>
  <si>
    <t>Hayden Blasket</t>
  </si>
  <si>
    <t xml:space="preserve">Under 14 3km Male </t>
  </si>
  <si>
    <t>Chelsea Goodhew</t>
  </si>
  <si>
    <t>Kyle Bedford</t>
  </si>
  <si>
    <t>Jasmyn McDonald</t>
  </si>
  <si>
    <t>Tyler Jones</t>
  </si>
  <si>
    <t>Samantha Brown</t>
  </si>
  <si>
    <t>Carl Gibbons</t>
  </si>
  <si>
    <t>Cheryl Webb</t>
  </si>
  <si>
    <t>Jasmine Dighton</t>
  </si>
  <si>
    <t>Jay Felton</t>
  </si>
  <si>
    <t>Joan Purcell</t>
  </si>
  <si>
    <t>Judy Brown</t>
  </si>
  <si>
    <t>Ashanti Heap</t>
  </si>
  <si>
    <t>QLD</t>
  </si>
  <si>
    <t>Anika Clarke</t>
  </si>
  <si>
    <t>Kory  Brady</t>
  </si>
  <si>
    <t>Sophie Porter</t>
  </si>
  <si>
    <t>Jonathan Wearne</t>
  </si>
  <si>
    <t>Caitlin Hannigan</t>
  </si>
  <si>
    <t>Nelson McCutcheon</t>
  </si>
  <si>
    <t>Jade Pearson</t>
  </si>
  <si>
    <t>Ethan Clarke</t>
  </si>
  <si>
    <t>Ignacio Jimenez</t>
  </si>
  <si>
    <t>Shane Pearson</t>
  </si>
  <si>
    <t>Noela McKinven</t>
  </si>
  <si>
    <t>Peter Bennett</t>
  </si>
  <si>
    <t>Patrick Sela</t>
  </si>
  <si>
    <t>Olivia Tomsom</t>
  </si>
  <si>
    <t>Hanna Parker</t>
  </si>
  <si>
    <t>Amy Henry</t>
  </si>
  <si>
    <t>Robert Osborne</t>
  </si>
  <si>
    <t>Jim Seymon</t>
  </si>
  <si>
    <t>Georgia Frew</t>
  </si>
  <si>
    <t>ACTW</t>
  </si>
  <si>
    <t>Laura Burns</t>
  </si>
  <si>
    <t>Ellen Vahey</t>
  </si>
  <si>
    <t>Spencer Burns</t>
  </si>
  <si>
    <t>Gabby Hunt</t>
  </si>
  <si>
    <t>Callum Burns</t>
  </si>
  <si>
    <t>Connor Frew</t>
  </si>
  <si>
    <t>Monika Short</t>
  </si>
  <si>
    <t>Doug Fitzgerald</t>
  </si>
  <si>
    <t>Ann Staunton-Jugovic</t>
  </si>
  <si>
    <t>Val Chesterton</t>
  </si>
  <si>
    <t>Robin Whyte</t>
  </si>
  <si>
    <t>Maddy Wallace</t>
  </si>
  <si>
    <t>SARWC</t>
  </si>
  <si>
    <t>Talisha Skein</t>
  </si>
  <si>
    <t>Aleesha Vidler</t>
  </si>
  <si>
    <t>Rhiannon Lovegrove</t>
  </si>
  <si>
    <t>Sarah Damin</t>
  </si>
  <si>
    <t>Ayeisha Wallace</t>
  </si>
  <si>
    <t>Jay Goode</t>
  </si>
  <si>
    <t>Tristan Camilleri</t>
  </si>
  <si>
    <t>Jake Vidler</t>
  </si>
  <si>
    <t>Alix Harlington</t>
  </si>
  <si>
    <t>Danielle Walsh</t>
  </si>
  <si>
    <t>Samantha Findlay</t>
  </si>
  <si>
    <t>Justin Hill</t>
  </si>
  <si>
    <t>Bill Starr</t>
  </si>
  <si>
    <t>James Hoare</t>
  </si>
  <si>
    <t>Alessia Andritsos</t>
  </si>
  <si>
    <t>Emily Bogaers</t>
  </si>
  <si>
    <t>Amy Holland</t>
  </si>
  <si>
    <t>Sienna Andritsos</t>
  </si>
  <si>
    <t>Ben Reid</t>
  </si>
  <si>
    <t>Holly Hughes</t>
  </si>
  <si>
    <t>Declan Tingay</t>
  </si>
  <si>
    <t>Isabella Tolardo</t>
  </si>
  <si>
    <t>Tanya Andrews</t>
  </si>
  <si>
    <t>Dale Hennighan</t>
  </si>
  <si>
    <t>Karyn Tolardo</t>
  </si>
  <si>
    <t>Rose Hollaway</t>
  </si>
  <si>
    <t>Michelle Mison</t>
  </si>
  <si>
    <t>Tom Lenane</t>
  </si>
  <si>
    <t>John Smith</t>
  </si>
  <si>
    <t>Chelsea Karagiorgos</t>
  </si>
  <si>
    <t>Joel Prys</t>
  </si>
  <si>
    <t>Charlotte Hay</t>
  </si>
  <si>
    <t>Gemma Lillie</t>
  </si>
  <si>
    <t>Elise Carbery</t>
  </si>
  <si>
    <t>Josh Jensen</t>
  </si>
  <si>
    <t>Harrison Karagiorgos</t>
  </si>
  <si>
    <t>Angus Hay</t>
  </si>
  <si>
    <t>Zahra Hayes</t>
  </si>
  <si>
    <t>Kathleen O'Mahony</t>
  </si>
  <si>
    <t>Chloe Karagiorgos</t>
  </si>
  <si>
    <t>Madison Clarke</t>
  </si>
  <si>
    <t>Corey Dickson</t>
  </si>
  <si>
    <t>Rebecca Henderson</t>
  </si>
  <si>
    <t>Brodie Richardson</t>
  </si>
  <si>
    <t>Jessica Lillie</t>
  </si>
  <si>
    <t>Ruby Paten</t>
  </si>
  <si>
    <t>Will Thompson</t>
  </si>
  <si>
    <t>Hayden Walmsley</t>
  </si>
  <si>
    <t>Madeleine Feain</t>
  </si>
  <si>
    <t>Adam Garganis</t>
  </si>
  <si>
    <t>Reese Walmsley</t>
  </si>
  <si>
    <t>Kyle Swan</t>
  </si>
  <si>
    <t>Kelly Ruddick</t>
  </si>
  <si>
    <t>Sandra Geisler</t>
  </si>
  <si>
    <t>James Christmass</t>
  </si>
  <si>
    <t>Lachlan Feain</t>
  </si>
  <si>
    <t>Pam Tindal</t>
  </si>
  <si>
    <t>Barb Bryant</t>
  </si>
  <si>
    <t>Heather Carr</t>
  </si>
  <si>
    <t>Carolyn Rosenbrock</t>
  </si>
  <si>
    <t>Wendy Muldoon</t>
  </si>
  <si>
    <t>Donna-Marie Elms</t>
  </si>
  <si>
    <t>Annette Major</t>
  </si>
  <si>
    <t>Karyn O'Neill</t>
  </si>
  <si>
    <t>Gwen Steed</t>
  </si>
  <si>
    <t>Alison Thompson</t>
  </si>
  <si>
    <t>Jennie Payne</t>
  </si>
  <si>
    <t>Robyn Shaw</t>
  </si>
  <si>
    <t>Clare Garganis</t>
  </si>
  <si>
    <t>Margaret Beaumont</t>
  </si>
  <si>
    <t>Mark Donahoo</t>
  </si>
  <si>
    <t>Simon Evans</t>
  </si>
  <si>
    <t>Andrew Jamieson</t>
  </si>
  <si>
    <t>Michael Gillies Smith</t>
  </si>
  <si>
    <t>Ralph Bennett</t>
  </si>
  <si>
    <t>Gerard Feain</t>
  </si>
  <si>
    <t>David Smyth</t>
  </si>
  <si>
    <t>Russ Dickenson</t>
  </si>
  <si>
    <t>Adam Patterson</t>
  </si>
  <si>
    <t>Bob Gardiner</t>
  </si>
  <si>
    <t>Clyde Riddoch</t>
  </si>
  <si>
    <t>Paul Moritz</t>
  </si>
  <si>
    <t>Barrie Wicks</t>
  </si>
  <si>
    <t>Christopher Worsnop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</si>
</sst>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40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8"/>
      <name val="Arial"/>
      <family val="2"/>
    </font>
    <font>
      <b/>
      <sz val="18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11"/>
      <color rgb="FF000000"/>
      <name val="Calibri"/>
      <family val="2"/>
    </font>
    <font>
      <b/>
      <sz val="14"/>
      <name val="Arial"/>
      <family val="2"/>
    </font>
    <font>
      <sz val="24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charset val="1"/>
    </font>
    <font>
      <b/>
      <sz val="18"/>
      <name val="Arial"/>
      <family val="2"/>
    </font>
    <font>
      <b/>
      <u/>
      <sz val="18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8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34" fillId="0" borderId="0"/>
    <xf numFmtId="9" fontId="28" fillId="0" borderId="0" applyFont="0" applyFill="0" applyBorder="0" applyAlignment="0" applyProtection="0"/>
    <xf numFmtId="0" fontId="28" fillId="0" borderId="0"/>
  </cellStyleXfs>
  <cellXfs count="85">
    <xf numFmtId="0" fontId="0" fillId="0" borderId="0" xfId="0"/>
    <xf numFmtId="0" fontId="0" fillId="0" borderId="0" xfId="0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Border="1"/>
    <xf numFmtId="0" fontId="22" fillId="0" borderId="0" xfId="0" applyFont="1"/>
    <xf numFmtId="0" fontId="21" fillId="0" borderId="0" xfId="0" applyFont="1"/>
    <xf numFmtId="0" fontId="23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1" fillId="0" borderId="0" xfId="0" applyFont="1" applyAlignment="1">
      <alignment horizontal="right"/>
    </xf>
    <xf numFmtId="0" fontId="24" fillId="0" borderId="0" xfId="0" applyFont="1" applyBorder="1" applyAlignment="1"/>
    <xf numFmtId="0" fontId="21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NumberFormat="1"/>
    <xf numFmtId="0" fontId="0" fillId="0" borderId="0" xfId="0" applyNumberFormat="1" applyAlignment="1"/>
    <xf numFmtId="0" fontId="0" fillId="0" borderId="0" xfId="0" applyAlignment="1"/>
    <xf numFmtId="0" fontId="21" fillId="0" borderId="0" xfId="0" applyFont="1" applyBorder="1" applyAlignment="1"/>
    <xf numFmtId="21" fontId="0" fillId="0" borderId="0" xfId="0" applyNumberFormat="1" applyFont="1" applyAlignment="1"/>
    <xf numFmtId="0" fontId="25" fillId="0" borderId="0" xfId="0" applyFont="1" applyFill="1" applyAlignment="1">
      <alignment horizontal="right"/>
    </xf>
    <xf numFmtId="0" fontId="25" fillId="0" borderId="0" xfId="0" applyFont="1" applyFill="1" applyAlignment="1"/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/>
    <xf numFmtId="0" fontId="0" fillId="0" borderId="0" xfId="0" applyBorder="1"/>
    <xf numFmtId="21" fontId="0" fillId="0" borderId="0" xfId="0" applyNumberFormat="1" applyBorder="1"/>
    <xf numFmtId="0" fontId="25" fillId="0" borderId="0" xfId="0" applyFont="1" applyFill="1" applyBorder="1" applyAlignment="1"/>
    <xf numFmtId="21" fontId="25" fillId="0" borderId="0" xfId="0" applyNumberFormat="1" applyFont="1" applyFill="1" applyAlignment="1"/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right" vertical="top" wrapText="1"/>
    </xf>
    <xf numFmtId="0" fontId="26" fillId="0" borderId="0" xfId="0" applyFont="1"/>
    <xf numFmtId="0" fontId="27" fillId="0" borderId="0" xfId="0" applyFont="1" applyAlignment="1"/>
    <xf numFmtId="0" fontId="18" fillId="0" borderId="0" xfId="0" applyFont="1" applyFill="1" applyBorder="1" applyAlignment="1"/>
    <xf numFmtId="0" fontId="18" fillId="0" borderId="0" xfId="0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right"/>
    </xf>
    <xf numFmtId="0" fontId="0" fillId="0" borderId="0" xfId="0" applyFont="1" applyAlignment="1">
      <alignment horizontal="left"/>
    </xf>
    <xf numFmtId="21" fontId="0" fillId="0" borderId="0" xfId="0" applyNumberFormat="1"/>
    <xf numFmtId="0" fontId="28" fillId="0" borderId="0" xfId="0" applyFont="1" applyFill="1" applyBorder="1"/>
    <xf numFmtId="21" fontId="28" fillId="0" borderId="0" xfId="0" applyNumberFormat="1" applyFont="1" applyBorder="1"/>
    <xf numFmtId="21" fontId="28" fillId="0" borderId="0" xfId="0" applyNumberFormat="1" applyFont="1" applyFill="1" applyBorder="1"/>
    <xf numFmtId="0" fontId="30" fillId="0" borderId="0" xfId="0" applyFont="1" applyBorder="1" applyAlignment="1">
      <alignment horizontal="center"/>
    </xf>
    <xf numFmtId="0" fontId="29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center"/>
    </xf>
    <xf numFmtId="0" fontId="0" fillId="0" borderId="0" xfId="0" applyFont="1" applyFill="1"/>
    <xf numFmtId="0" fontId="0" fillId="0" borderId="0" xfId="0" applyFill="1" applyBorder="1"/>
    <xf numFmtId="0" fontId="31" fillId="0" borderId="0" xfId="0" applyFont="1" applyBorder="1"/>
    <xf numFmtId="0" fontId="32" fillId="0" borderId="0" xfId="0" applyFont="1" applyBorder="1"/>
    <xf numFmtId="0" fontId="33" fillId="0" borderId="0" xfId="0" applyFont="1" applyBorder="1"/>
    <xf numFmtId="21" fontId="21" fillId="0" borderId="0" xfId="0" applyNumberFormat="1" applyFont="1" applyBorder="1"/>
    <xf numFmtId="0" fontId="21" fillId="0" borderId="0" xfId="0" applyFont="1" applyFill="1" applyBorder="1"/>
    <xf numFmtId="164" fontId="0" fillId="0" borderId="0" xfId="0" applyNumberFormat="1" applyFont="1" applyAlignment="1">
      <alignment horizontal="left"/>
    </xf>
    <xf numFmtId="0" fontId="25" fillId="0" borderId="0" xfId="0" applyFont="1"/>
    <xf numFmtId="21" fontId="25" fillId="0" borderId="0" xfId="0" applyNumberFormat="1" applyFont="1"/>
    <xf numFmtId="10" fontId="25" fillId="0" borderId="0" xfId="0" applyNumberFormat="1" applyFont="1"/>
    <xf numFmtId="21" fontId="0" fillId="0" borderId="0" xfId="0" applyNumberFormat="1" applyFill="1" applyAlignment="1">
      <alignment horizontal="left"/>
    </xf>
    <xf numFmtId="0" fontId="35" fillId="0" borderId="0" xfId="0" applyFont="1" applyBorder="1"/>
    <xf numFmtId="0" fontId="18" fillId="0" borderId="0" xfId="0" applyFont="1" applyBorder="1"/>
    <xf numFmtId="0" fontId="36" fillId="0" borderId="0" xfId="0" applyFont="1" applyBorder="1"/>
    <xf numFmtId="0" fontId="22" fillId="0" borderId="0" xfId="0" applyFont="1" applyAlignment="1">
      <alignment horizontal="center"/>
    </xf>
    <xf numFmtId="0" fontId="37" fillId="0" borderId="0" xfId="0" applyFont="1"/>
    <xf numFmtId="21" fontId="0" fillId="0" borderId="0" xfId="0" applyNumberFormat="1" applyFont="1" applyAlignment="1">
      <alignment horizontal="center"/>
    </xf>
    <xf numFmtId="2" fontId="29" fillId="0" borderId="0" xfId="43" applyNumberFormat="1" applyFont="1" applyFill="1" applyAlignment="1">
      <alignment horizontal="right"/>
    </xf>
    <xf numFmtId="0" fontId="28" fillId="0" borderId="0" xfId="44" applyFont="1" applyFill="1" applyBorder="1"/>
    <xf numFmtId="1" fontId="29" fillId="0" borderId="0" xfId="0" applyNumberFormat="1" applyFont="1" applyFill="1" applyBorder="1" applyAlignment="1">
      <alignment horizontal="right"/>
    </xf>
    <xf numFmtId="49" fontId="28" fillId="0" borderId="0" xfId="0" applyNumberFormat="1" applyFont="1"/>
    <xf numFmtId="0" fontId="38" fillId="0" borderId="0" xfId="0" applyFont="1"/>
    <xf numFmtId="0" fontId="38" fillId="0" borderId="0" xfId="0" applyFont="1" applyBorder="1"/>
    <xf numFmtId="21" fontId="0" fillId="0" borderId="0" xfId="0" applyNumberFormat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39" fillId="0" borderId="0" xfId="0" applyFont="1" applyFill="1" applyAlignment="1">
      <alignment horizontal="left"/>
    </xf>
    <xf numFmtId="0" fontId="39" fillId="0" borderId="0" xfId="0" applyFont="1" applyFill="1" applyAlignment="1">
      <alignment horizontal="right"/>
    </xf>
    <xf numFmtId="0" fontId="0" fillId="0" borderId="0" xfId="0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10" fontId="25" fillId="0" borderId="0" xfId="0" applyNumberFormat="1" applyFont="1" applyFill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_new scoring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1"/>
  <sheetViews>
    <sheetView tabSelected="1" zoomScale="90" zoomScaleNormal="90" workbookViewId="0">
      <pane ySplit="15" topLeftCell="A16" activePane="bottomLeft" state="frozen"/>
      <selection pane="bottomLeft" activeCell="N1" sqref="N1"/>
    </sheetView>
  </sheetViews>
  <sheetFormatPr defaultRowHeight="12.75" x14ac:dyDescent="0.2"/>
  <cols>
    <col min="1" max="1" width="4.42578125" customWidth="1"/>
    <col min="2" max="2" width="21" style="1" customWidth="1"/>
    <col min="3" max="3" width="12.7109375" style="1" customWidth="1"/>
    <col min="4" max="4" width="11.5703125" style="2" customWidth="1"/>
    <col min="5" max="5" width="9.85546875" style="3" customWidth="1"/>
    <col min="6" max="6" width="10" style="3" customWidth="1"/>
    <col min="7" max="7" width="9.42578125" style="4" customWidth="1"/>
  </cols>
  <sheetData>
    <row r="1" spans="1:28" s="6" customFormat="1" ht="23.25" x14ac:dyDescent="0.35">
      <c r="B1" s="1"/>
      <c r="C1" s="64" t="s">
        <v>0</v>
      </c>
      <c r="D1" s="1"/>
      <c r="E1" s="2"/>
      <c r="F1" s="3"/>
      <c r="G1" s="2"/>
      <c r="H1" s="4"/>
      <c r="I1" s="7" t="s">
        <v>40</v>
      </c>
    </row>
    <row r="2" spans="1:28" ht="15.75" x14ac:dyDescent="0.25">
      <c r="C2" s="8"/>
      <c r="D2" s="1"/>
      <c r="E2" s="2"/>
      <c r="G2" s="2"/>
      <c r="H2" s="4"/>
      <c r="I2" s="9"/>
    </row>
    <row r="3" spans="1:28" ht="15.75" x14ac:dyDescent="0.25">
      <c r="D3" s="1"/>
      <c r="E3" s="2"/>
      <c r="G3" s="2"/>
      <c r="H3" s="4"/>
      <c r="I3" s="5"/>
    </row>
    <row r="4" spans="1:28" ht="23.25" x14ac:dyDescent="0.35">
      <c r="A4" s="65"/>
      <c r="C4" s="66" t="s">
        <v>22</v>
      </c>
      <c r="D4" s="1"/>
      <c r="E4" s="4"/>
      <c r="G4" s="3"/>
      <c r="H4" s="2"/>
      <c r="I4" s="10"/>
    </row>
    <row r="5" spans="1:28" ht="15.75" customHeight="1" x14ac:dyDescent="0.25">
      <c r="C5" s="8" t="s">
        <v>23</v>
      </c>
      <c r="D5" s="10"/>
      <c r="E5" s="10" t="s">
        <v>7</v>
      </c>
      <c r="F5" s="13" t="s">
        <v>39</v>
      </c>
      <c r="G5" s="12" t="s">
        <v>25</v>
      </c>
      <c r="H5" s="10" t="s">
        <v>29</v>
      </c>
      <c r="I5" s="13" t="s">
        <v>24</v>
      </c>
      <c r="J5" s="13" t="s">
        <v>26</v>
      </c>
      <c r="K5" s="10" t="s">
        <v>27</v>
      </c>
      <c r="L5" s="10"/>
      <c r="O5" s="13" t="s">
        <v>28</v>
      </c>
      <c r="Q5" s="16"/>
      <c r="R5" s="4"/>
      <c r="S5" s="10"/>
      <c r="T5" s="10"/>
      <c r="U5" s="9"/>
      <c r="V5" s="10"/>
      <c r="W5" s="10"/>
      <c r="X5" s="13"/>
      <c r="Y5" s="12"/>
      <c r="Z5" s="10"/>
      <c r="AA5" s="13"/>
      <c r="AB5" s="13"/>
    </row>
    <row r="6" spans="1:28" ht="15.75" customHeight="1" x14ac:dyDescent="0.2">
      <c r="C6" s="8" t="s">
        <v>30</v>
      </c>
      <c r="D6" s="10"/>
      <c r="E6" s="4">
        <v>38</v>
      </c>
      <c r="F6" s="2">
        <v>62</v>
      </c>
      <c r="G6" s="3">
        <v>63</v>
      </c>
      <c r="H6" s="4">
        <v>64</v>
      </c>
      <c r="I6" s="2">
        <v>40</v>
      </c>
      <c r="J6" s="2">
        <v>67</v>
      </c>
      <c r="K6" s="2">
        <v>77</v>
      </c>
      <c r="L6" s="4"/>
      <c r="O6">
        <v>1</v>
      </c>
      <c r="R6" s="4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15.75" customHeight="1" x14ac:dyDescent="0.2">
      <c r="C7" s="8" t="s">
        <v>31</v>
      </c>
      <c r="D7" s="10"/>
      <c r="E7" s="4">
        <v>1</v>
      </c>
      <c r="F7" s="4">
        <v>1.6</v>
      </c>
      <c r="G7" s="17">
        <v>1.6</v>
      </c>
      <c r="H7" s="4">
        <v>1.6</v>
      </c>
      <c r="I7" s="2">
        <v>1</v>
      </c>
      <c r="J7" s="2">
        <v>1.6</v>
      </c>
      <c r="K7" s="4">
        <v>1.6</v>
      </c>
      <c r="L7" s="4"/>
      <c r="O7">
        <v>1</v>
      </c>
    </row>
    <row r="8" spans="1:28" ht="15.75" customHeight="1" x14ac:dyDescent="0.2">
      <c r="C8" s="8" t="s">
        <v>32</v>
      </c>
      <c r="D8" s="4"/>
      <c r="E8" s="2">
        <f t="shared" ref="E8:K8" si="0">+E6/E7</f>
        <v>38</v>
      </c>
      <c r="F8" s="2">
        <f>+F6/F7</f>
        <v>38.75</v>
      </c>
      <c r="G8" s="17">
        <f t="shared" si="0"/>
        <v>39.375</v>
      </c>
      <c r="H8" s="2">
        <f t="shared" si="0"/>
        <v>40</v>
      </c>
      <c r="I8" s="2">
        <f>+I6/I7</f>
        <v>40</v>
      </c>
      <c r="J8" s="2">
        <f t="shared" si="0"/>
        <v>41.875</v>
      </c>
      <c r="K8" s="2">
        <f t="shared" si="0"/>
        <v>48.125</v>
      </c>
      <c r="L8" s="2"/>
      <c r="O8">
        <f>+O6/O7</f>
        <v>1</v>
      </c>
    </row>
    <row r="9" spans="1:28" ht="15.75" customHeight="1" x14ac:dyDescent="0.25">
      <c r="C9" s="8" t="s">
        <v>33</v>
      </c>
      <c r="D9" s="4"/>
      <c r="E9" s="12">
        <v>1</v>
      </c>
      <c r="F9" s="12">
        <v>2</v>
      </c>
      <c r="G9" s="12">
        <v>3</v>
      </c>
      <c r="H9" s="12">
        <v>4</v>
      </c>
      <c r="I9" s="67">
        <v>4</v>
      </c>
      <c r="J9" s="12">
        <v>6</v>
      </c>
      <c r="K9" s="12">
        <v>7</v>
      </c>
      <c r="L9" s="12"/>
      <c r="N9" s="12"/>
      <c r="O9" s="41"/>
      <c r="P9" s="13"/>
      <c r="Q9" s="13"/>
      <c r="R9" s="13"/>
      <c r="S9" s="13"/>
      <c r="T9" s="13"/>
      <c r="U9" s="13"/>
      <c r="V9" s="13"/>
      <c r="W9" s="10"/>
    </row>
    <row r="10" spans="1:28" ht="15.75" customHeight="1" x14ac:dyDescent="0.25">
      <c r="C10" s="8"/>
      <c r="D10" s="4"/>
      <c r="E10" s="12"/>
      <c r="F10" s="12"/>
      <c r="G10" s="12"/>
      <c r="H10" s="12"/>
      <c r="I10" s="67"/>
      <c r="J10" s="12"/>
      <c r="K10" s="12"/>
      <c r="L10" s="12"/>
      <c r="M10" s="12"/>
      <c r="N10" s="41"/>
      <c r="O10" s="13"/>
      <c r="P10" s="13"/>
      <c r="Q10" s="13"/>
      <c r="R10" s="13"/>
      <c r="S10" s="13"/>
      <c r="T10" s="13"/>
      <c r="U10" s="13"/>
      <c r="V10" s="10"/>
    </row>
    <row r="11" spans="1:28" ht="15.75" customHeight="1" x14ac:dyDescent="0.25">
      <c r="B11" s="1" t="s">
        <v>34</v>
      </c>
      <c r="C11" s="65" t="s">
        <v>35</v>
      </c>
      <c r="D11" s="1"/>
      <c r="E11" s="4"/>
      <c r="G11" s="3"/>
      <c r="H11" s="2"/>
      <c r="I11" s="10"/>
      <c r="M11" s="10" t="s">
        <v>36</v>
      </c>
      <c r="Q11" s="13"/>
      <c r="R11" s="13"/>
      <c r="S11" s="13"/>
      <c r="T11" s="13"/>
      <c r="U11" s="13"/>
      <c r="V11" s="10"/>
    </row>
    <row r="12" spans="1:28" ht="15.75" customHeight="1" x14ac:dyDescent="0.25">
      <c r="C12" s="1" t="s">
        <v>37</v>
      </c>
      <c r="D12" s="4"/>
      <c r="E12" s="12"/>
      <c r="F12" s="12"/>
      <c r="G12" s="12"/>
      <c r="H12" s="12"/>
      <c r="I12" s="67"/>
      <c r="J12" s="12"/>
      <c r="K12" s="12"/>
      <c r="L12" s="12"/>
      <c r="M12" s="12"/>
      <c r="N12" s="41"/>
      <c r="O12" s="13"/>
      <c r="P12" s="13"/>
      <c r="Q12" s="13"/>
      <c r="R12" s="13"/>
      <c r="S12" s="13"/>
      <c r="T12" s="13"/>
      <c r="U12" s="13"/>
      <c r="V12" s="10"/>
    </row>
    <row r="13" spans="1:28" ht="15.75" customHeight="1" x14ac:dyDescent="0.25">
      <c r="B13" s="8"/>
      <c r="C13" s="4"/>
      <c r="D13" s="10"/>
      <c r="E13" s="13"/>
      <c r="F13" s="12"/>
      <c r="G13" s="13"/>
      <c r="H13" s="10"/>
      <c r="I13" s="11"/>
      <c r="J13" s="11"/>
      <c r="K13" s="11"/>
      <c r="L13" s="11"/>
    </row>
    <row r="14" spans="1:28" ht="15.75" customHeight="1" x14ac:dyDescent="0.25">
      <c r="B14"/>
      <c r="C14" s="8"/>
      <c r="D14" s="10"/>
      <c r="E14" s="10"/>
      <c r="F14" s="12"/>
      <c r="G14" s="10"/>
      <c r="H14" s="14"/>
      <c r="I14" s="10"/>
      <c r="J14" s="11"/>
      <c r="K14" s="15" t="s">
        <v>38</v>
      </c>
      <c r="L14" s="11"/>
      <c r="M14" s="11"/>
    </row>
    <row r="15" spans="1:28" s="10" customFormat="1" ht="15.75" customHeight="1" x14ac:dyDescent="0.2">
      <c r="D15" s="16"/>
      <c r="F15" s="12"/>
      <c r="G15" s="16"/>
      <c r="H15" s="14"/>
      <c r="I15" s="16"/>
      <c r="J15" s="10" t="s">
        <v>7</v>
      </c>
      <c r="K15" s="13" t="s">
        <v>25</v>
      </c>
      <c r="L15" s="13" t="s">
        <v>27</v>
      </c>
      <c r="M15" s="10" t="s">
        <v>24</v>
      </c>
      <c r="N15" s="10" t="s">
        <v>26</v>
      </c>
      <c r="O15" s="10" t="s">
        <v>39</v>
      </c>
      <c r="P15" s="10" t="s">
        <v>29</v>
      </c>
    </row>
    <row r="16" spans="1:28" ht="15.75" customHeight="1" x14ac:dyDescent="0.2">
      <c r="B16"/>
      <c r="D16" s="4"/>
      <c r="E16" s="4"/>
      <c r="G16" s="3"/>
      <c r="H16" s="17"/>
      <c r="I16" s="4"/>
      <c r="J16" s="18">
        <f t="shared" ref="J16:P16" si="1">SUM(J17:J300)</f>
        <v>38</v>
      </c>
      <c r="K16" s="18">
        <f t="shared" si="1"/>
        <v>63</v>
      </c>
      <c r="L16" s="18">
        <f t="shared" si="1"/>
        <v>77</v>
      </c>
      <c r="M16" s="18">
        <f t="shared" si="1"/>
        <v>40</v>
      </c>
      <c r="N16" s="18">
        <f t="shared" si="1"/>
        <v>67</v>
      </c>
      <c r="O16" s="18">
        <f t="shared" si="1"/>
        <v>62</v>
      </c>
      <c r="P16" s="18">
        <f t="shared" si="1"/>
        <v>64</v>
      </c>
    </row>
    <row r="17" spans="2:16" ht="15.75" customHeight="1" x14ac:dyDescent="0.2">
      <c r="C17" s="4"/>
      <c r="D17" s="4"/>
      <c r="E17" s="2"/>
      <c r="G17" s="17"/>
    </row>
    <row r="18" spans="2:16" ht="15.75" customHeight="1" x14ac:dyDescent="0.2">
      <c r="C18" s="8"/>
      <c r="D18" s="1"/>
      <c r="E18" s="2"/>
      <c r="G18" s="17"/>
    </row>
    <row r="19" spans="2:16" ht="15.75" customHeight="1" x14ac:dyDescent="0.2">
      <c r="B19" s="8" t="s">
        <v>1</v>
      </c>
      <c r="C19" s="4"/>
      <c r="D19" s="21"/>
      <c r="E19" s="13" t="s">
        <v>2</v>
      </c>
      <c r="F19" s="12" t="s">
        <v>3</v>
      </c>
      <c r="H19" s="14" t="s">
        <v>43</v>
      </c>
    </row>
    <row r="20" spans="2:16" ht="15.75" customHeight="1" x14ac:dyDescent="0.2">
      <c r="B20" s="53" t="s">
        <v>60</v>
      </c>
      <c r="C20" s="49" t="s">
        <v>8</v>
      </c>
      <c r="D20" s="50"/>
      <c r="E20" s="76">
        <v>6.7013888888888887E-3</v>
      </c>
      <c r="F20" s="80" t="s">
        <v>61</v>
      </c>
      <c r="H20">
        <v>1</v>
      </c>
      <c r="O20">
        <v>1</v>
      </c>
    </row>
    <row r="21" spans="2:16" ht="15.75" customHeight="1" x14ac:dyDescent="0.2">
      <c r="B21" s="53" t="s">
        <v>41</v>
      </c>
      <c r="D21" s="21"/>
      <c r="E21" s="76">
        <v>7.1180555555555554E-3</v>
      </c>
      <c r="F21" s="80" t="s">
        <v>42</v>
      </c>
      <c r="H21">
        <v>2</v>
      </c>
      <c r="M21">
        <v>2</v>
      </c>
    </row>
    <row r="22" spans="2:16" ht="15.75" customHeight="1" x14ac:dyDescent="0.2">
      <c r="B22" s="53" t="s">
        <v>109</v>
      </c>
      <c r="C22" s="78"/>
      <c r="D22" s="79"/>
      <c r="E22" s="76">
        <v>7.1990740740740739E-3</v>
      </c>
      <c r="F22" s="80" t="s">
        <v>25</v>
      </c>
      <c r="G22" s="23"/>
      <c r="H22">
        <v>3</v>
      </c>
      <c r="K22">
        <v>3</v>
      </c>
    </row>
    <row r="23" spans="2:16" ht="15.75" customHeight="1" x14ac:dyDescent="0.2">
      <c r="B23" s="53" t="s">
        <v>124</v>
      </c>
      <c r="C23" s="4"/>
      <c r="D23" s="4"/>
      <c r="E23" s="76">
        <v>7.8356481481481489E-3</v>
      </c>
      <c r="F23" s="80" t="s">
        <v>7</v>
      </c>
      <c r="G23" s="23"/>
      <c r="H23">
        <v>4</v>
      </c>
      <c r="J23">
        <v>4</v>
      </c>
    </row>
    <row r="24" spans="2:16" ht="15.75" customHeight="1" x14ac:dyDescent="0.2">
      <c r="B24" s="53" t="s">
        <v>80</v>
      </c>
      <c r="C24" s="49"/>
      <c r="D24" s="49"/>
      <c r="E24" s="76">
        <v>8.6921296296296312E-3</v>
      </c>
      <c r="F24" s="80" t="s">
        <v>81</v>
      </c>
      <c r="G24" s="23"/>
      <c r="H24">
        <v>5</v>
      </c>
      <c r="P24">
        <v>5</v>
      </c>
    </row>
    <row r="25" spans="2:16" ht="15.75" customHeight="1" x14ac:dyDescent="0.2">
      <c r="B25" s="53" t="s">
        <v>110</v>
      </c>
      <c r="C25" s="78"/>
      <c r="D25" s="79"/>
      <c r="E25" s="76">
        <v>9.1550925925925931E-3</v>
      </c>
      <c r="F25" s="80" t="s">
        <v>25</v>
      </c>
      <c r="G25" s="23"/>
      <c r="H25">
        <v>6</v>
      </c>
    </row>
    <row r="26" spans="2:16" ht="15.75" customHeight="1" x14ac:dyDescent="0.2">
      <c r="C26" s="49"/>
      <c r="D26" s="50"/>
      <c r="E26" s="61"/>
      <c r="F26" s="81"/>
      <c r="G26" s="23"/>
      <c r="L26">
        <v>5</v>
      </c>
      <c r="N26">
        <v>5</v>
      </c>
    </row>
    <row r="27" spans="2:16" ht="15.75" hidden="1" customHeight="1" x14ac:dyDescent="0.2">
      <c r="C27" s="60"/>
      <c r="D27" s="60"/>
      <c r="E27" s="61"/>
      <c r="F27" s="81"/>
    </row>
    <row r="28" spans="2:16" ht="15.75" customHeight="1" x14ac:dyDescent="0.2">
      <c r="B28" s="25"/>
      <c r="C28" s="49"/>
      <c r="D28" s="70"/>
      <c r="E28" s="31"/>
      <c r="G28" s="23"/>
    </row>
    <row r="29" spans="2:16" ht="15.75" customHeight="1" x14ac:dyDescent="0.4">
      <c r="B29" s="8" t="s">
        <v>9</v>
      </c>
      <c r="D29" s="21"/>
      <c r="E29" s="13" t="s">
        <v>2</v>
      </c>
      <c r="F29" s="12" t="s">
        <v>3</v>
      </c>
      <c r="G29" s="14"/>
      <c r="H29" s="14" t="s">
        <v>43</v>
      </c>
      <c r="I29" s="54"/>
      <c r="J29" s="55"/>
      <c r="K29" s="30"/>
      <c r="L29" s="31"/>
      <c r="M29" s="30"/>
      <c r="N29" s="30"/>
    </row>
    <row r="30" spans="2:16" ht="15.75" customHeight="1" x14ac:dyDescent="0.2">
      <c r="B30" s="53" t="s">
        <v>125</v>
      </c>
      <c r="C30" s="4"/>
      <c r="D30" s="4"/>
      <c r="E30" s="76">
        <v>5.9375000000000009E-3</v>
      </c>
      <c r="F30" s="80" t="s">
        <v>7</v>
      </c>
      <c r="I30" s="56"/>
      <c r="J30" s="75">
        <v>1</v>
      </c>
      <c r="K30" s="8"/>
      <c r="L30" s="57"/>
      <c r="M30" s="8"/>
      <c r="N30" s="58"/>
    </row>
    <row r="31" spans="2:16" ht="15.75" customHeight="1" x14ac:dyDescent="0.2">
      <c r="B31" s="53" t="s">
        <v>44</v>
      </c>
      <c r="C31" s="4"/>
      <c r="D31" s="4"/>
      <c r="E31" s="76">
        <v>8.3217592592592596E-3</v>
      </c>
      <c r="F31" s="80" t="s">
        <v>42</v>
      </c>
      <c r="G31" s="17"/>
      <c r="I31" s="56"/>
      <c r="J31" s="56"/>
      <c r="M31">
        <v>2</v>
      </c>
    </row>
    <row r="32" spans="2:16" ht="15.75" customHeight="1" x14ac:dyDescent="0.2">
      <c r="C32" s="49"/>
      <c r="D32" s="50"/>
      <c r="E32" s="31"/>
      <c r="G32" s="17"/>
      <c r="I32" s="56"/>
      <c r="J32" s="56"/>
      <c r="K32">
        <v>5</v>
      </c>
      <c r="L32">
        <v>5</v>
      </c>
      <c r="N32">
        <v>5</v>
      </c>
      <c r="O32">
        <v>5</v>
      </c>
      <c r="P32">
        <v>5</v>
      </c>
    </row>
    <row r="33" spans="2:25" ht="15.75" customHeight="1" x14ac:dyDescent="0.2">
      <c r="C33" s="49"/>
      <c r="D33" s="50"/>
      <c r="E33" s="31"/>
      <c r="G33" s="17"/>
      <c r="I33" s="56"/>
      <c r="J33" s="56"/>
      <c r="K33" s="8"/>
      <c r="L33" s="57"/>
      <c r="M33" s="8"/>
      <c r="N33" s="58"/>
    </row>
    <row r="34" spans="2:25" ht="15.75" customHeight="1" x14ac:dyDescent="0.2">
      <c r="B34" s="8" t="s">
        <v>10</v>
      </c>
      <c r="D34" s="21"/>
      <c r="E34" s="13" t="s">
        <v>2</v>
      </c>
      <c r="F34" s="12" t="s">
        <v>3</v>
      </c>
      <c r="G34" s="14"/>
      <c r="H34" s="14" t="s">
        <v>43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2:25" ht="15.75" customHeight="1" x14ac:dyDescent="0.2">
      <c r="B35" s="53" t="s">
        <v>126</v>
      </c>
      <c r="C35" s="4"/>
      <c r="D35" s="4"/>
      <c r="E35" s="76">
        <v>7.6273148148148151E-3</v>
      </c>
      <c r="F35" s="80" t="s">
        <v>7</v>
      </c>
      <c r="G35" s="17"/>
      <c r="H35">
        <v>1</v>
      </c>
      <c r="I35" s="53"/>
      <c r="J35" s="53">
        <v>1</v>
      </c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2:25" ht="15.75" customHeight="1" x14ac:dyDescent="0.2">
      <c r="B36" s="53" t="s">
        <v>82</v>
      </c>
      <c r="C36" s="4"/>
      <c r="D36" s="4"/>
      <c r="E36" s="76">
        <v>7.8819444444444432E-3</v>
      </c>
      <c r="F36" s="80" t="s">
        <v>81</v>
      </c>
      <c r="G36" s="23"/>
      <c r="H36">
        <v>2</v>
      </c>
      <c r="I36" s="53"/>
      <c r="J36" s="53"/>
      <c r="K36" s="53"/>
      <c r="L36" s="53"/>
      <c r="M36" s="53"/>
      <c r="N36" s="53"/>
      <c r="O36" s="53"/>
      <c r="P36" s="53">
        <v>2</v>
      </c>
      <c r="Q36" s="53"/>
      <c r="R36" s="53"/>
      <c r="S36" s="53"/>
      <c r="T36" s="53"/>
      <c r="U36" s="53"/>
      <c r="V36" s="53"/>
      <c r="W36" s="53"/>
      <c r="X36" s="53"/>
      <c r="Y36" s="53"/>
    </row>
    <row r="37" spans="2:25" ht="15.75" customHeight="1" x14ac:dyDescent="0.2">
      <c r="B37" s="53" t="s">
        <v>111</v>
      </c>
      <c r="C37" s="4"/>
      <c r="D37" s="4"/>
      <c r="E37" s="76">
        <v>8.5069444444444437E-3</v>
      </c>
      <c r="F37" s="80" t="s">
        <v>25</v>
      </c>
      <c r="G37" s="17"/>
      <c r="H37">
        <v>3</v>
      </c>
      <c r="I37" s="53"/>
      <c r="J37" s="53"/>
      <c r="K37" s="53">
        <v>3</v>
      </c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2:25" ht="15.75" customHeight="1" x14ac:dyDescent="0.2">
      <c r="B38" s="53" t="s">
        <v>112</v>
      </c>
      <c r="C38" s="4"/>
      <c r="D38" s="4"/>
      <c r="E38" s="76">
        <v>8.7037037037037031E-3</v>
      </c>
      <c r="F38" s="80" t="s">
        <v>25</v>
      </c>
      <c r="G38" s="17"/>
      <c r="H38">
        <v>4</v>
      </c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2:25" ht="15.75" customHeight="1" x14ac:dyDescent="0.2">
      <c r="B39" s="53" t="s">
        <v>62</v>
      </c>
      <c r="C39" s="4" t="s">
        <v>8</v>
      </c>
      <c r="D39" s="4"/>
      <c r="E39" s="76">
        <v>9.0856481481481483E-3</v>
      </c>
      <c r="F39" s="80" t="s">
        <v>61</v>
      </c>
      <c r="H39">
        <v>5</v>
      </c>
      <c r="I39" s="53"/>
      <c r="J39" s="53"/>
      <c r="K39" s="53"/>
      <c r="L39" s="53"/>
      <c r="M39" s="53"/>
      <c r="N39" s="53"/>
      <c r="O39" s="53">
        <v>4</v>
      </c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spans="2:25" ht="15.75" customHeight="1" x14ac:dyDescent="0.2">
      <c r="B40" s="53" t="s">
        <v>127</v>
      </c>
      <c r="C40" s="4"/>
      <c r="D40" s="4"/>
      <c r="E40" s="76">
        <v>9.1550925925925931E-3</v>
      </c>
      <c r="F40" s="80" t="s">
        <v>7</v>
      </c>
      <c r="G40" s="17"/>
      <c r="H40">
        <v>6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2:25" ht="15.75" customHeight="1" x14ac:dyDescent="0.2">
      <c r="B41" s="53" t="s">
        <v>45</v>
      </c>
      <c r="C41" s="4"/>
      <c r="D41" s="4"/>
      <c r="E41" s="76">
        <v>9.386574074074075E-3</v>
      </c>
      <c r="F41" s="80" t="s">
        <v>42</v>
      </c>
      <c r="H41">
        <v>7</v>
      </c>
      <c r="I41" s="53"/>
      <c r="J41" s="53"/>
      <c r="K41" s="53"/>
      <c r="L41" s="53"/>
      <c r="M41" s="53">
        <v>5</v>
      </c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2:25" ht="15.75" customHeight="1" x14ac:dyDescent="0.2">
      <c r="B42" s="53" t="s">
        <v>93</v>
      </c>
      <c r="C42" s="4"/>
      <c r="D42" s="4"/>
      <c r="E42" s="76">
        <v>9.4097222222222238E-3</v>
      </c>
      <c r="F42" s="80" t="s">
        <v>94</v>
      </c>
      <c r="G42" s="23"/>
      <c r="H42">
        <v>8</v>
      </c>
      <c r="I42" s="53"/>
      <c r="J42" s="53"/>
      <c r="K42" s="53"/>
      <c r="L42" s="53"/>
      <c r="M42" s="53"/>
      <c r="N42" s="53">
        <v>5</v>
      </c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</row>
    <row r="43" spans="2:25" ht="15.75" customHeight="1" x14ac:dyDescent="0.2">
      <c r="B43" s="53" t="s">
        <v>63</v>
      </c>
      <c r="C43" s="4"/>
      <c r="D43" s="4"/>
      <c r="E43" s="76">
        <v>9.5601851851851855E-3</v>
      </c>
      <c r="F43" s="80" t="s">
        <v>61</v>
      </c>
      <c r="G43" s="23"/>
      <c r="H43">
        <v>9</v>
      </c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spans="2:25" ht="15.75" customHeight="1" x14ac:dyDescent="0.2">
      <c r="B44" s="53" t="s">
        <v>75</v>
      </c>
      <c r="C44" s="4"/>
      <c r="D44" s="4"/>
      <c r="E44" s="76">
        <v>9.6064814814814815E-3</v>
      </c>
      <c r="F44" s="80" t="s">
        <v>27</v>
      </c>
      <c r="G44" s="23"/>
      <c r="H44">
        <v>10</v>
      </c>
      <c r="I44" s="53"/>
      <c r="J44" s="53"/>
      <c r="K44" s="53"/>
      <c r="L44" s="53">
        <v>5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</row>
    <row r="45" spans="2:25" ht="15.75" customHeight="1" x14ac:dyDescent="0.2">
      <c r="B45" s="53" t="s">
        <v>128</v>
      </c>
      <c r="C45" s="4"/>
      <c r="D45" s="4"/>
      <c r="E45" s="76">
        <v>9.618055555555555E-3</v>
      </c>
      <c r="F45" s="80" t="s">
        <v>7</v>
      </c>
      <c r="G45" s="17"/>
      <c r="H45">
        <v>11</v>
      </c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spans="2:25" ht="15.75" customHeight="1" x14ac:dyDescent="0.2">
      <c r="B46" s="53" t="s">
        <v>64</v>
      </c>
      <c r="C46" s="4"/>
      <c r="D46" s="4"/>
      <c r="E46" s="76">
        <v>1.0810185185185185E-2</v>
      </c>
      <c r="F46" s="80" t="s">
        <v>61</v>
      </c>
      <c r="G46" s="17"/>
      <c r="H46">
        <v>12</v>
      </c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 spans="2:25" ht="15.75" customHeight="1" x14ac:dyDescent="0.2">
      <c r="D47" s="29"/>
      <c r="E47" s="22"/>
      <c r="G47" s="17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</row>
    <row r="48" spans="2:25" ht="15.75" customHeight="1" x14ac:dyDescent="0.2">
      <c r="D48" s="29"/>
      <c r="E48" s="22"/>
      <c r="G48" s="17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spans="2:25" ht="15.75" customHeight="1" x14ac:dyDescent="0.2">
      <c r="B49" s="8" t="s">
        <v>11</v>
      </c>
      <c r="D49" s="21"/>
      <c r="E49" s="13" t="s">
        <v>2</v>
      </c>
      <c r="F49" s="12" t="s">
        <v>3</v>
      </c>
      <c r="G49" s="14"/>
      <c r="H49" s="14" t="s">
        <v>43</v>
      </c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 spans="2:25" ht="15.75" customHeight="1" x14ac:dyDescent="0.2">
      <c r="B50" s="53" t="s">
        <v>65</v>
      </c>
      <c r="C50" s="4"/>
      <c r="D50" s="4"/>
      <c r="E50" s="76">
        <v>7.4537037037037028E-3</v>
      </c>
      <c r="F50" s="80" t="s">
        <v>61</v>
      </c>
      <c r="H50">
        <v>1</v>
      </c>
      <c r="I50" s="53"/>
      <c r="J50" s="53"/>
      <c r="K50" s="53"/>
      <c r="L50" s="53"/>
      <c r="M50" s="53"/>
      <c r="N50" s="53"/>
      <c r="O50" s="53">
        <v>1</v>
      </c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spans="2:25" ht="15.75" customHeight="1" x14ac:dyDescent="0.2">
      <c r="B51" s="53" t="s">
        <v>129</v>
      </c>
      <c r="C51" s="4"/>
      <c r="D51" s="4"/>
      <c r="E51" s="76">
        <v>7.5000000000000006E-3</v>
      </c>
      <c r="F51" s="80" t="s">
        <v>7</v>
      </c>
      <c r="G51" s="23"/>
      <c r="H51">
        <v>2</v>
      </c>
      <c r="I51" s="53"/>
      <c r="J51" s="53">
        <v>2</v>
      </c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spans="2:25" ht="15.75" customHeight="1" x14ac:dyDescent="0.2">
      <c r="B52" s="53" t="s">
        <v>130</v>
      </c>
      <c r="C52" s="4"/>
      <c r="D52" s="4"/>
      <c r="E52" s="76">
        <v>8.6921296296296312E-3</v>
      </c>
      <c r="F52" s="80" t="s">
        <v>7</v>
      </c>
      <c r="G52" s="23"/>
      <c r="H52">
        <v>3</v>
      </c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spans="2:25" ht="15.75" customHeight="1" x14ac:dyDescent="0.2">
      <c r="B53" s="53" t="s">
        <v>131</v>
      </c>
      <c r="C53" s="4"/>
      <c r="D53" s="4"/>
      <c r="E53" s="76">
        <v>1.0069444444444445E-2</v>
      </c>
      <c r="F53" s="80" t="s">
        <v>7</v>
      </c>
      <c r="G53" s="23"/>
      <c r="H53">
        <v>4</v>
      </c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2:25" ht="15.75" customHeight="1" x14ac:dyDescent="0.2">
      <c r="C54" s="49"/>
      <c r="D54" s="50"/>
      <c r="E54" s="31"/>
      <c r="G54" s="23"/>
      <c r="I54" s="53"/>
      <c r="J54" s="53"/>
      <c r="K54" s="53">
        <v>5</v>
      </c>
      <c r="L54" s="53">
        <v>5</v>
      </c>
      <c r="M54" s="53">
        <v>5</v>
      </c>
      <c r="N54" s="53">
        <v>5</v>
      </c>
      <c r="O54" s="53"/>
      <c r="P54" s="53">
        <v>5</v>
      </c>
      <c r="Q54" s="53"/>
      <c r="R54" s="53"/>
      <c r="S54" s="53"/>
      <c r="T54" s="53"/>
      <c r="U54" s="53"/>
      <c r="V54" s="53"/>
      <c r="W54" s="53"/>
      <c r="X54" s="53"/>
      <c r="Y54" s="53"/>
    </row>
    <row r="55" spans="2:25" ht="15.75" customHeight="1" x14ac:dyDescent="0.2">
      <c r="C55" s="49"/>
      <c r="D55" s="50"/>
      <c r="E55" s="31"/>
      <c r="G55" s="2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spans="2:25" ht="15.75" customHeight="1" x14ac:dyDescent="0.2">
      <c r="B56" s="8" t="s">
        <v>12</v>
      </c>
      <c r="D56" s="21"/>
      <c r="E56" s="13" t="s">
        <v>2</v>
      </c>
      <c r="F56" s="12" t="s">
        <v>3</v>
      </c>
      <c r="G56" s="14"/>
      <c r="H56" s="14" t="s">
        <v>43</v>
      </c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  <row r="57" spans="2:25" ht="15.75" customHeight="1" x14ac:dyDescent="0.2">
      <c r="B57" s="53" t="s">
        <v>132</v>
      </c>
      <c r="C57" s="4"/>
      <c r="D57" s="4"/>
      <c r="E57" s="76">
        <v>1.0254629629629629E-2</v>
      </c>
      <c r="F57" s="80" t="s">
        <v>7</v>
      </c>
      <c r="G57" s="23"/>
      <c r="H57">
        <v>1</v>
      </c>
      <c r="I57" s="53"/>
      <c r="J57" s="53">
        <v>1</v>
      </c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</row>
    <row r="58" spans="2:25" ht="15.75" customHeight="1" x14ac:dyDescent="0.2">
      <c r="B58" s="53" t="s">
        <v>133</v>
      </c>
      <c r="C58" s="4"/>
      <c r="D58" s="4"/>
      <c r="E58" s="76">
        <v>1.064814814814815E-2</v>
      </c>
      <c r="F58" s="80" t="s">
        <v>7</v>
      </c>
      <c r="G58" s="23"/>
      <c r="H58">
        <v>2</v>
      </c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</row>
    <row r="59" spans="2:25" ht="15.75" customHeight="1" x14ac:dyDescent="0.2">
      <c r="B59" s="53" t="s">
        <v>134</v>
      </c>
      <c r="C59" s="4"/>
      <c r="D59" s="4"/>
      <c r="E59" s="76">
        <v>1.1574074074074075E-2</v>
      </c>
      <c r="F59" s="80" t="s">
        <v>7</v>
      </c>
      <c r="G59" s="23"/>
      <c r="H59">
        <v>3</v>
      </c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</row>
    <row r="60" spans="2:25" ht="15.75" customHeight="1" x14ac:dyDescent="0.2">
      <c r="B60" s="53" t="s">
        <v>66</v>
      </c>
      <c r="C60" s="4"/>
      <c r="D60" s="4"/>
      <c r="E60" s="76">
        <v>1.1655092592592594E-2</v>
      </c>
      <c r="F60" s="80" t="s">
        <v>61</v>
      </c>
      <c r="G60" s="17"/>
      <c r="H60">
        <v>4</v>
      </c>
      <c r="I60" s="53"/>
      <c r="J60" s="53"/>
      <c r="K60" s="53"/>
      <c r="L60" s="53"/>
      <c r="M60" s="53"/>
      <c r="N60" s="53"/>
      <c r="O60" s="53">
        <v>2</v>
      </c>
      <c r="P60" s="53"/>
      <c r="Q60" s="53"/>
      <c r="R60" s="53"/>
      <c r="S60" s="53"/>
      <c r="T60" s="53"/>
      <c r="U60" s="53"/>
      <c r="V60" s="53"/>
      <c r="W60" s="53"/>
      <c r="X60" s="53"/>
      <c r="Y60" s="53"/>
    </row>
    <row r="61" spans="2:25" ht="15.75" customHeight="1" x14ac:dyDescent="0.2">
      <c r="B61" s="53" t="s">
        <v>46</v>
      </c>
      <c r="C61" s="4"/>
      <c r="D61" s="4"/>
      <c r="E61" s="76">
        <v>1.1724537037037035E-2</v>
      </c>
      <c r="F61" s="80" t="s">
        <v>42</v>
      </c>
      <c r="G61" s="14"/>
      <c r="H61">
        <v>5</v>
      </c>
      <c r="I61" s="53"/>
      <c r="J61" s="53"/>
      <c r="K61" s="53"/>
      <c r="L61" s="53"/>
      <c r="M61" s="53">
        <v>3</v>
      </c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</row>
    <row r="62" spans="2:25" ht="15.75" customHeight="1" x14ac:dyDescent="0.2">
      <c r="B62" s="53" t="s">
        <v>135</v>
      </c>
      <c r="C62" s="4"/>
      <c r="D62" s="4"/>
      <c r="E62" s="76">
        <v>1.1840277777777778E-2</v>
      </c>
      <c r="F62" s="80" t="s">
        <v>7</v>
      </c>
      <c r="G62" s="23"/>
      <c r="H62">
        <v>6</v>
      </c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</row>
    <row r="63" spans="2:25" ht="15.75" customHeight="1" x14ac:dyDescent="0.2">
      <c r="B63" s="53" t="s">
        <v>76</v>
      </c>
      <c r="C63" s="4"/>
      <c r="D63" s="4"/>
      <c r="E63" s="76">
        <v>1.2951388888888887E-2</v>
      </c>
      <c r="F63" s="80" t="s">
        <v>27</v>
      </c>
      <c r="G63" s="23"/>
      <c r="H63">
        <v>7</v>
      </c>
      <c r="I63" s="53"/>
      <c r="J63" s="53"/>
      <c r="K63" s="53"/>
      <c r="L63" s="53">
        <v>4</v>
      </c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</row>
    <row r="64" spans="2:25" ht="15.75" customHeight="1" x14ac:dyDescent="0.2">
      <c r="B64" s="53" t="s">
        <v>83</v>
      </c>
      <c r="C64" s="4"/>
      <c r="D64" s="4"/>
      <c r="E64" s="76">
        <v>1.3055555555555556E-2</v>
      </c>
      <c r="F64" s="80" t="s">
        <v>81</v>
      </c>
      <c r="G64" s="23"/>
      <c r="H64">
        <v>8</v>
      </c>
      <c r="I64" s="53"/>
      <c r="J64" s="53"/>
      <c r="K64" s="53"/>
      <c r="L64" s="53"/>
      <c r="M64" s="53"/>
      <c r="N64" s="53"/>
      <c r="O64" s="53"/>
      <c r="P64" s="53">
        <v>5</v>
      </c>
      <c r="Q64" s="53"/>
      <c r="R64" s="53"/>
      <c r="S64" s="53"/>
      <c r="T64" s="53"/>
      <c r="U64" s="53"/>
      <c r="V64" s="53"/>
      <c r="W64" s="53"/>
      <c r="X64" s="53"/>
      <c r="Y64" s="53"/>
    </row>
    <row r="65" spans="2:25" ht="15.75" customHeight="1" x14ac:dyDescent="0.2">
      <c r="B65" s="53" t="s">
        <v>95</v>
      </c>
      <c r="C65" s="4"/>
      <c r="D65" s="4"/>
      <c r="E65" s="76">
        <v>1.3703703703703704E-2</v>
      </c>
      <c r="F65" s="80" t="s">
        <v>94</v>
      </c>
      <c r="G65" s="23"/>
      <c r="H65">
        <v>9</v>
      </c>
      <c r="I65" s="53"/>
      <c r="J65" s="53"/>
      <c r="K65" s="53"/>
      <c r="L65" s="53"/>
      <c r="M65" s="53"/>
      <c r="N65" s="53">
        <v>5</v>
      </c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2:25" ht="15.75" customHeight="1" x14ac:dyDescent="0.2">
      <c r="B66" s="53" t="s">
        <v>96</v>
      </c>
      <c r="C66" s="4"/>
      <c r="D66" s="4"/>
      <c r="E66" s="76">
        <v>1.3946759259259258E-2</v>
      </c>
      <c r="F66" s="80" t="s">
        <v>94</v>
      </c>
      <c r="G66" s="23"/>
      <c r="H66">
        <v>10</v>
      </c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2:25" ht="15.75" customHeight="1" x14ac:dyDescent="0.2">
      <c r="B67"/>
      <c r="C67" s="49"/>
      <c r="D67" s="50"/>
      <c r="E67" s="44"/>
      <c r="G67" s="23"/>
      <c r="I67" s="53"/>
      <c r="J67" s="53"/>
      <c r="K67" s="53">
        <v>5</v>
      </c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spans="2:25" ht="15.75" customHeight="1" x14ac:dyDescent="0.2">
      <c r="B68"/>
      <c r="C68" s="49"/>
      <c r="D68" s="50"/>
      <c r="E68" s="44"/>
      <c r="G68" s="2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</row>
    <row r="69" spans="2:25" ht="15.75" customHeight="1" x14ac:dyDescent="0.2">
      <c r="B69" s="8" t="s">
        <v>48</v>
      </c>
      <c r="D69" s="21"/>
      <c r="E69" s="13" t="s">
        <v>2</v>
      </c>
      <c r="F69" s="12" t="s">
        <v>3</v>
      </c>
      <c r="G69" s="23"/>
      <c r="H69" s="14" t="s">
        <v>43</v>
      </c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 spans="2:25" ht="15.75" customHeight="1" x14ac:dyDescent="0.2">
      <c r="B70" s="53" t="s">
        <v>84</v>
      </c>
      <c r="C70" s="4"/>
      <c r="D70" s="4"/>
      <c r="E70" s="76">
        <v>1.064814814814815E-2</v>
      </c>
      <c r="F70" s="80" t="s">
        <v>81</v>
      </c>
      <c r="G70" s="23"/>
      <c r="H70">
        <v>1</v>
      </c>
      <c r="I70" s="53"/>
      <c r="J70" s="53"/>
      <c r="K70" s="53"/>
      <c r="L70" s="53"/>
      <c r="M70" s="53"/>
      <c r="N70" s="53"/>
      <c r="O70" s="53"/>
      <c r="P70" s="53">
        <v>1</v>
      </c>
      <c r="Q70" s="53"/>
      <c r="R70" s="53"/>
      <c r="S70" s="53"/>
      <c r="T70" s="53"/>
      <c r="U70" s="53"/>
      <c r="V70" s="53"/>
      <c r="W70" s="53"/>
      <c r="X70" s="53"/>
      <c r="Y70" s="53"/>
    </row>
    <row r="71" spans="2:25" ht="15.75" customHeight="1" x14ac:dyDescent="0.2">
      <c r="B71" s="53" t="s">
        <v>136</v>
      </c>
      <c r="C71" s="4"/>
      <c r="D71" s="4"/>
      <c r="E71" s="76">
        <v>1.064814814814815E-2</v>
      </c>
      <c r="F71" s="80" t="s">
        <v>7</v>
      </c>
      <c r="G71" s="23"/>
      <c r="H71">
        <v>2</v>
      </c>
      <c r="I71" s="53"/>
      <c r="J71" s="53">
        <v>2</v>
      </c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2:25" ht="15.75" customHeight="1" x14ac:dyDescent="0.2">
      <c r="B72" s="53" t="s">
        <v>47</v>
      </c>
      <c r="C72" s="4"/>
      <c r="D72" s="4"/>
      <c r="E72" s="76">
        <v>1.1527777777777777E-2</v>
      </c>
      <c r="F72" s="80" t="s">
        <v>42</v>
      </c>
      <c r="G72" s="23"/>
      <c r="H72">
        <v>3</v>
      </c>
      <c r="I72" s="53"/>
      <c r="J72" s="53"/>
      <c r="K72" s="53"/>
      <c r="L72" s="53"/>
      <c r="M72" s="53">
        <v>3</v>
      </c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spans="2:25" ht="15.75" customHeight="1" x14ac:dyDescent="0.2">
      <c r="B73" s="53" t="s">
        <v>67</v>
      </c>
      <c r="C73" s="4"/>
      <c r="D73" s="4"/>
      <c r="E73" s="76">
        <v>1.1643518518518518E-2</v>
      </c>
      <c r="F73" s="80" t="s">
        <v>61</v>
      </c>
      <c r="G73" s="23"/>
      <c r="H73">
        <v>4</v>
      </c>
      <c r="I73" s="53"/>
      <c r="J73" s="53"/>
      <c r="K73" s="53"/>
      <c r="L73" s="53"/>
      <c r="M73" s="53"/>
      <c r="N73" s="53"/>
      <c r="O73" s="53">
        <v>4</v>
      </c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spans="2:25" ht="15.75" customHeight="1" x14ac:dyDescent="0.2">
      <c r="C74" s="49"/>
      <c r="D74" s="70"/>
      <c r="E74" s="61"/>
      <c r="F74" s="81"/>
      <c r="G74" s="23"/>
      <c r="I74" s="53"/>
      <c r="J74" s="53"/>
      <c r="K74" s="53">
        <v>5</v>
      </c>
      <c r="L74" s="53">
        <v>5</v>
      </c>
      <c r="M74" s="53"/>
      <c r="N74" s="53">
        <v>5</v>
      </c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spans="2:25" ht="15.75" customHeight="1" x14ac:dyDescent="0.2">
      <c r="D75" s="32"/>
      <c r="E75" s="33"/>
      <c r="F75" s="26"/>
      <c r="G75" s="2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  <row r="76" spans="2:25" ht="15.75" customHeight="1" x14ac:dyDescent="0.2">
      <c r="B76" s="8" t="s">
        <v>13</v>
      </c>
      <c r="D76" s="21"/>
      <c r="E76" s="13" t="s">
        <v>2</v>
      </c>
      <c r="F76" s="12" t="s">
        <v>3</v>
      </c>
      <c r="G76" s="14"/>
      <c r="H76" s="14" t="s">
        <v>43</v>
      </c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 spans="2:25" ht="15.75" customHeight="1" x14ac:dyDescent="0.2">
      <c r="B77" s="53" t="s">
        <v>97</v>
      </c>
      <c r="C77" s="4"/>
      <c r="D77" s="4"/>
      <c r="E77" s="76">
        <v>1.7847222222222223E-2</v>
      </c>
      <c r="F77" s="80" t="s">
        <v>94</v>
      </c>
      <c r="G77" s="23"/>
      <c r="H77">
        <v>1</v>
      </c>
      <c r="I77" s="53"/>
      <c r="J77" s="53"/>
      <c r="K77" s="53"/>
      <c r="L77" s="53"/>
      <c r="M77" s="53"/>
      <c r="N77" s="53">
        <v>1</v>
      </c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 spans="2:25" ht="15.75" customHeight="1" x14ac:dyDescent="0.2">
      <c r="B78" s="53" t="s">
        <v>137</v>
      </c>
      <c r="C78" s="4"/>
      <c r="D78" s="4"/>
      <c r="E78" s="76">
        <v>1.8055555555555557E-2</v>
      </c>
      <c r="F78" s="80" t="s">
        <v>7</v>
      </c>
      <c r="G78" s="23"/>
      <c r="H78">
        <v>2</v>
      </c>
      <c r="I78" s="53"/>
      <c r="J78" s="53">
        <v>2</v>
      </c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 spans="2:25" ht="15.75" customHeight="1" x14ac:dyDescent="0.2">
      <c r="B79" s="53" t="s">
        <v>85</v>
      </c>
      <c r="C79" s="4"/>
      <c r="D79" s="4"/>
      <c r="E79" s="76">
        <v>1.832175925925926E-2</v>
      </c>
      <c r="F79" s="80" t="s">
        <v>81</v>
      </c>
      <c r="H79">
        <v>3</v>
      </c>
      <c r="I79" s="53"/>
      <c r="J79" s="53"/>
      <c r="K79" s="53"/>
      <c r="L79" s="53"/>
      <c r="M79" s="53"/>
      <c r="N79" s="53"/>
      <c r="O79" s="53"/>
      <c r="P79" s="53">
        <v>3</v>
      </c>
      <c r="Q79" s="53"/>
      <c r="R79" s="53"/>
      <c r="S79" s="53"/>
      <c r="T79" s="53"/>
      <c r="U79" s="53"/>
      <c r="V79" s="53"/>
      <c r="W79" s="53"/>
      <c r="X79" s="53"/>
      <c r="Y79" s="53"/>
    </row>
    <row r="80" spans="2:25" ht="15.75" customHeight="1" x14ac:dyDescent="0.2">
      <c r="B80" s="53" t="s">
        <v>49</v>
      </c>
      <c r="C80" s="4"/>
      <c r="D80" s="4"/>
      <c r="E80" s="76">
        <v>1.8414351851851852E-2</v>
      </c>
      <c r="F80" s="80" t="s">
        <v>42</v>
      </c>
      <c r="H80">
        <v>4</v>
      </c>
      <c r="I80" s="53"/>
      <c r="J80" s="53"/>
      <c r="K80" s="53"/>
      <c r="L80" s="53"/>
      <c r="M80" s="53">
        <v>4</v>
      </c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</row>
    <row r="81" spans="2:25" ht="15.75" customHeight="1" x14ac:dyDescent="0.2">
      <c r="B81" s="53" t="s">
        <v>98</v>
      </c>
      <c r="C81" s="4"/>
      <c r="D81" s="4"/>
      <c r="E81" s="76">
        <v>2.0474537037037038E-2</v>
      </c>
      <c r="F81" s="80" t="s">
        <v>94</v>
      </c>
      <c r="G81" s="23"/>
      <c r="H81">
        <v>5</v>
      </c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spans="2:25" ht="15.75" customHeight="1" x14ac:dyDescent="0.2">
      <c r="B82" s="53" t="s">
        <v>138</v>
      </c>
      <c r="C82" s="4"/>
      <c r="D82" s="4"/>
      <c r="E82" s="76">
        <v>2.0972222222222222E-2</v>
      </c>
      <c r="F82" s="80" t="s">
        <v>7</v>
      </c>
      <c r="G82" s="23"/>
      <c r="H82">
        <v>6</v>
      </c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spans="2:25" ht="15.75" customHeight="1" x14ac:dyDescent="0.2">
      <c r="B83" s="53" t="s">
        <v>139</v>
      </c>
      <c r="C83" s="4"/>
      <c r="D83" s="4"/>
      <c r="E83" s="76">
        <v>2.1215277777777777E-2</v>
      </c>
      <c r="F83" s="80" t="s">
        <v>7</v>
      </c>
      <c r="G83" s="23"/>
      <c r="H83">
        <v>7</v>
      </c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spans="2:25" ht="15.75" customHeight="1" x14ac:dyDescent="0.2">
      <c r="B84" s="53" t="s">
        <v>77</v>
      </c>
      <c r="C84" s="4"/>
      <c r="D84" s="4"/>
      <c r="E84" s="76">
        <v>2.3009259259259257E-2</v>
      </c>
      <c r="F84" s="80" t="s">
        <v>27</v>
      </c>
      <c r="H84">
        <v>8</v>
      </c>
      <c r="I84" s="53"/>
      <c r="J84" s="53"/>
      <c r="K84" s="53"/>
      <c r="L84" s="53">
        <v>5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spans="2:25" ht="15.75" customHeight="1" x14ac:dyDescent="0.2">
      <c r="B85" s="53" t="s">
        <v>140</v>
      </c>
      <c r="C85" s="4"/>
      <c r="D85" s="4"/>
      <c r="E85" s="76">
        <v>2.3194444444444445E-2</v>
      </c>
      <c r="F85" s="80" t="s">
        <v>7</v>
      </c>
      <c r="G85" s="23"/>
      <c r="H85">
        <v>9</v>
      </c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spans="2:25" ht="15.75" customHeight="1" x14ac:dyDescent="0.2">
      <c r="B86" s="53" t="s">
        <v>99</v>
      </c>
      <c r="C86" s="4"/>
      <c r="D86" s="4"/>
      <c r="E86" s="76">
        <v>2.4039351851851853E-2</v>
      </c>
      <c r="F86" s="80" t="s">
        <v>94</v>
      </c>
      <c r="G86" s="23"/>
      <c r="H86">
        <v>10</v>
      </c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spans="2:25" ht="15.75" customHeight="1" x14ac:dyDescent="0.2">
      <c r="B87" s="53" t="s">
        <v>68</v>
      </c>
      <c r="C87" s="4"/>
      <c r="D87" s="4"/>
      <c r="E87" s="76">
        <v>2.4537037037037038E-2</v>
      </c>
      <c r="F87" s="80" t="s">
        <v>61</v>
      </c>
      <c r="H87">
        <v>11</v>
      </c>
      <c r="I87" s="53"/>
      <c r="J87" s="53"/>
      <c r="K87" s="53"/>
      <c r="L87" s="53"/>
      <c r="M87" s="53"/>
      <c r="N87" s="53"/>
      <c r="O87" s="53">
        <v>5</v>
      </c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2:25" ht="15.75" customHeight="1" x14ac:dyDescent="0.2">
      <c r="B88" s="53"/>
      <c r="C88" s="4"/>
      <c r="D88" s="4"/>
      <c r="E88" s="76"/>
      <c r="F88" s="80"/>
      <c r="I88" s="53"/>
      <c r="J88" s="53"/>
      <c r="K88" s="53">
        <v>5</v>
      </c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2:25" ht="15.75" customHeight="1" x14ac:dyDescent="0.2">
      <c r="D89" s="27"/>
      <c r="E89" s="2"/>
      <c r="F89" s="34"/>
      <c r="G89" s="35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2:25" ht="15.75" customHeight="1" x14ac:dyDescent="0.2">
      <c r="B90" s="8" t="s">
        <v>14</v>
      </c>
      <c r="D90" s="21"/>
      <c r="E90" s="13" t="s">
        <v>2</v>
      </c>
      <c r="F90" s="12" t="s">
        <v>3</v>
      </c>
      <c r="G90" s="14"/>
      <c r="H90" s="14" t="s">
        <v>43</v>
      </c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2:25" ht="15.75" customHeight="1" x14ac:dyDescent="0.2">
      <c r="B91" s="53" t="s">
        <v>50</v>
      </c>
      <c r="C91" s="4"/>
      <c r="D91" s="4"/>
      <c r="E91" s="76">
        <v>1.6655092592592593E-2</v>
      </c>
      <c r="F91" s="80" t="s">
        <v>42</v>
      </c>
      <c r="G91" s="23"/>
      <c r="H91">
        <v>1</v>
      </c>
      <c r="I91" s="53"/>
      <c r="J91" s="53"/>
      <c r="K91" s="53"/>
      <c r="L91" s="53"/>
      <c r="M91" s="53">
        <v>1</v>
      </c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spans="2:25" ht="15.75" customHeight="1" x14ac:dyDescent="0.2">
      <c r="B92" s="53" t="s">
        <v>86</v>
      </c>
      <c r="C92" s="4"/>
      <c r="D92" s="4"/>
      <c r="E92" s="76">
        <v>1.7939814814814815E-2</v>
      </c>
      <c r="F92" s="80" t="s">
        <v>81</v>
      </c>
      <c r="G92" s="17"/>
      <c r="H92">
        <v>2</v>
      </c>
      <c r="I92" s="53"/>
      <c r="J92" s="53"/>
      <c r="K92" s="53"/>
      <c r="L92" s="53"/>
      <c r="M92" s="53"/>
      <c r="N92" s="53"/>
      <c r="O92" s="53"/>
      <c r="P92" s="53">
        <v>2</v>
      </c>
      <c r="Q92" s="53"/>
      <c r="R92" s="53"/>
      <c r="S92" s="53"/>
      <c r="T92" s="53"/>
      <c r="U92" s="53"/>
      <c r="V92" s="53"/>
      <c r="W92" s="53"/>
      <c r="X92" s="53"/>
      <c r="Y92" s="53"/>
    </row>
    <row r="93" spans="2:25" ht="15.75" customHeight="1" x14ac:dyDescent="0.2">
      <c r="B93" s="53" t="s">
        <v>113</v>
      </c>
      <c r="C93" s="4"/>
      <c r="D93" s="4"/>
      <c r="E93" s="76">
        <v>1.8275462962962962E-2</v>
      </c>
      <c r="F93" s="80" t="s">
        <v>25</v>
      </c>
      <c r="G93" s="23"/>
      <c r="H93">
        <v>3</v>
      </c>
      <c r="I93" s="53"/>
      <c r="J93" s="53"/>
      <c r="K93" s="53">
        <v>3</v>
      </c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spans="2:25" ht="15.75" customHeight="1" x14ac:dyDescent="0.2">
      <c r="B94" s="53" t="s">
        <v>100</v>
      </c>
      <c r="C94" s="4"/>
      <c r="D94" s="4"/>
      <c r="E94" s="76">
        <v>1.8541666666666668E-2</v>
      </c>
      <c r="F94" s="80" t="s">
        <v>94</v>
      </c>
      <c r="G94" s="23"/>
      <c r="H94">
        <v>4</v>
      </c>
      <c r="I94" s="53"/>
      <c r="J94" s="53"/>
      <c r="K94" s="53"/>
      <c r="L94" s="53"/>
      <c r="M94" s="53"/>
      <c r="N94" s="53">
        <v>4</v>
      </c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 spans="2:25" ht="15.75" customHeight="1" x14ac:dyDescent="0.2">
      <c r="B95" s="53" t="s">
        <v>141</v>
      </c>
      <c r="C95" s="4"/>
      <c r="D95" s="4"/>
      <c r="E95" s="76">
        <v>1.8738425925925926E-2</v>
      </c>
      <c r="F95" s="80" t="s">
        <v>7</v>
      </c>
      <c r="G95" s="23"/>
      <c r="H95">
        <v>5</v>
      </c>
      <c r="I95" s="53"/>
      <c r="J95" s="53">
        <v>5</v>
      </c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</row>
    <row r="96" spans="2:25" ht="15.75" customHeight="1" x14ac:dyDescent="0.2">
      <c r="B96" s="53" t="s">
        <v>142</v>
      </c>
      <c r="C96" s="4"/>
      <c r="D96" s="4"/>
      <c r="E96" s="76">
        <v>1.8784722222222223E-2</v>
      </c>
      <c r="F96" s="80" t="s">
        <v>7</v>
      </c>
      <c r="G96" s="23"/>
      <c r="H96">
        <v>6</v>
      </c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</row>
    <row r="97" spans="2:25" ht="15.75" customHeight="1" x14ac:dyDescent="0.2">
      <c r="B97" s="53" t="s">
        <v>101</v>
      </c>
      <c r="C97" s="4"/>
      <c r="D97" s="4"/>
      <c r="E97" s="76">
        <v>1.96875E-2</v>
      </c>
      <c r="F97" s="80" t="s">
        <v>94</v>
      </c>
      <c r="G97" s="23"/>
      <c r="H97">
        <v>7</v>
      </c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</row>
    <row r="98" spans="2:25" ht="15.75" customHeight="1" x14ac:dyDescent="0.2">
      <c r="B98" s="53" t="s">
        <v>102</v>
      </c>
      <c r="C98" s="4"/>
      <c r="D98" s="4"/>
      <c r="E98" s="76">
        <v>2.0474537037037038E-2</v>
      </c>
      <c r="F98" s="80" t="s">
        <v>94</v>
      </c>
      <c r="G98" s="23"/>
      <c r="H98">
        <v>8</v>
      </c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 spans="2:25" ht="15.75" customHeight="1" x14ac:dyDescent="0.2">
      <c r="B99" s="53" t="s">
        <v>87</v>
      </c>
      <c r="C99" s="4"/>
      <c r="D99" s="4"/>
      <c r="E99" s="76">
        <v>2.0636574074074075E-2</v>
      </c>
      <c r="F99" s="80" t="s">
        <v>81</v>
      </c>
      <c r="G99" s="23"/>
      <c r="H99">
        <v>9</v>
      </c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</row>
    <row r="100" spans="2:25" ht="15.75" customHeight="1" x14ac:dyDescent="0.2">
      <c r="B100" s="53" t="s">
        <v>69</v>
      </c>
      <c r="C100" s="4"/>
      <c r="D100" s="4"/>
      <c r="E100" s="76">
        <v>2.2337962962962962E-2</v>
      </c>
      <c r="F100" s="80" t="s">
        <v>61</v>
      </c>
      <c r="G100" s="23"/>
      <c r="H100">
        <v>10</v>
      </c>
      <c r="I100" s="53"/>
      <c r="J100" s="53"/>
      <c r="K100" s="53"/>
      <c r="L100" s="53"/>
      <c r="M100" s="53"/>
      <c r="N100" s="53"/>
      <c r="O100" s="53">
        <v>5</v>
      </c>
      <c r="P100" s="53"/>
      <c r="Q100" s="53"/>
      <c r="R100" s="53"/>
      <c r="S100" s="53"/>
      <c r="T100" s="53"/>
      <c r="U100" s="53"/>
      <c r="V100" s="53"/>
      <c r="W100" s="53"/>
      <c r="X100" s="53"/>
      <c r="Y100" s="53"/>
    </row>
    <row r="101" spans="2:25" ht="15.75" customHeight="1" x14ac:dyDescent="0.2">
      <c r="C101" s="49"/>
      <c r="D101" s="50"/>
      <c r="E101" s="31"/>
      <c r="F101" s="77"/>
      <c r="G101" s="23"/>
      <c r="I101" s="53"/>
      <c r="J101" s="53"/>
      <c r="K101" s="53"/>
      <c r="L101" s="53">
        <v>5</v>
      </c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2:25" ht="15.75" customHeight="1" x14ac:dyDescent="0.2">
      <c r="B102" s="1" t="s">
        <v>8</v>
      </c>
      <c r="C102" s="40"/>
      <c r="D102" s="40"/>
      <c r="E102" s="42"/>
      <c r="F102" s="41"/>
      <c r="G102" s="17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 spans="2:25" ht="15.75" customHeight="1" x14ac:dyDescent="0.2">
      <c r="B103" s="8" t="s">
        <v>15</v>
      </c>
      <c r="D103" s="21"/>
      <c r="E103" s="13" t="s">
        <v>2</v>
      </c>
      <c r="F103" s="12" t="s">
        <v>3</v>
      </c>
      <c r="G103" s="14"/>
      <c r="H103" s="14" t="s">
        <v>43</v>
      </c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</row>
    <row r="104" spans="2:25" ht="15.75" customHeight="1" x14ac:dyDescent="0.2">
      <c r="B104" s="53" t="s">
        <v>51</v>
      </c>
      <c r="C104" s="4"/>
      <c r="D104" s="4"/>
      <c r="E104" s="76">
        <v>3.0648148148148147E-2</v>
      </c>
      <c r="F104" s="80" t="s">
        <v>42</v>
      </c>
      <c r="H104">
        <v>1</v>
      </c>
      <c r="I104" s="53"/>
      <c r="J104" s="53"/>
      <c r="K104" s="53"/>
      <c r="L104" s="53"/>
      <c r="M104" s="53">
        <v>1</v>
      </c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</row>
    <row r="105" spans="2:25" ht="15.75" customHeight="1" x14ac:dyDescent="0.2">
      <c r="B105" s="53" t="s">
        <v>114</v>
      </c>
      <c r="C105" s="4"/>
      <c r="D105" s="4"/>
      <c r="E105" s="76">
        <v>3.4363425925925929E-2</v>
      </c>
      <c r="F105" s="80" t="s">
        <v>25</v>
      </c>
      <c r="H105">
        <v>2</v>
      </c>
      <c r="I105" s="53"/>
      <c r="J105" s="53"/>
      <c r="K105" s="53">
        <v>2</v>
      </c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 spans="2:25" ht="15.75" customHeight="1" x14ac:dyDescent="0.2">
      <c r="B106" s="53" t="s">
        <v>143</v>
      </c>
      <c r="C106" s="4"/>
      <c r="D106" s="4"/>
      <c r="E106" s="76">
        <v>3.6805555555555557E-2</v>
      </c>
      <c r="F106" s="80" t="s">
        <v>7</v>
      </c>
      <c r="G106" s="17"/>
      <c r="H106">
        <v>3</v>
      </c>
      <c r="I106" s="53"/>
      <c r="J106" s="53">
        <v>3</v>
      </c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</row>
    <row r="107" spans="2:25" ht="15.75" customHeight="1" x14ac:dyDescent="0.2">
      <c r="B107" s="4"/>
      <c r="C107" s="60"/>
      <c r="D107" s="60"/>
      <c r="E107" s="63"/>
      <c r="F107" s="81"/>
      <c r="G107" s="17"/>
      <c r="I107" s="53"/>
      <c r="J107" s="53"/>
      <c r="K107" s="53"/>
      <c r="L107" s="53">
        <v>5</v>
      </c>
      <c r="M107" s="53"/>
      <c r="N107" s="53">
        <v>5</v>
      </c>
      <c r="O107" s="53">
        <v>5</v>
      </c>
      <c r="P107" s="53">
        <v>5</v>
      </c>
      <c r="Q107" s="53"/>
      <c r="R107" s="53"/>
      <c r="S107" s="53"/>
      <c r="T107" s="53"/>
      <c r="U107" s="53"/>
      <c r="V107" s="53"/>
      <c r="W107" s="53"/>
      <c r="X107" s="53"/>
      <c r="Y107" s="53"/>
    </row>
    <row r="108" spans="2:25" ht="15.75" customHeight="1" x14ac:dyDescent="0.2">
      <c r="C108" s="49"/>
      <c r="D108" s="50"/>
      <c r="E108" s="31"/>
      <c r="G108" s="17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</row>
    <row r="109" spans="2:25" ht="15.75" customHeight="1" x14ac:dyDescent="0.2">
      <c r="B109" s="8" t="s">
        <v>16</v>
      </c>
      <c r="D109" s="21"/>
      <c r="E109" s="13" t="s">
        <v>2</v>
      </c>
      <c r="F109" s="12" t="s">
        <v>3</v>
      </c>
      <c r="G109" s="14"/>
      <c r="H109" s="14" t="s">
        <v>43</v>
      </c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</row>
    <row r="110" spans="2:25" ht="15.75" customHeight="1" x14ac:dyDescent="0.2">
      <c r="B110" s="53" t="s">
        <v>52</v>
      </c>
      <c r="C110" s="4"/>
      <c r="D110" s="4"/>
      <c r="E110" s="76">
        <v>2.5810185185185183E-2</v>
      </c>
      <c r="F110" s="80" t="s">
        <v>42</v>
      </c>
      <c r="G110" s="17"/>
      <c r="H110">
        <v>1</v>
      </c>
      <c r="I110" s="53"/>
      <c r="J110" s="53"/>
      <c r="K110" s="53"/>
      <c r="L110" s="53"/>
      <c r="M110" s="53">
        <v>1</v>
      </c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</row>
    <row r="111" spans="2:25" ht="15.75" customHeight="1" x14ac:dyDescent="0.2">
      <c r="B111" s="53" t="s">
        <v>144</v>
      </c>
      <c r="C111" s="4"/>
      <c r="D111" s="4"/>
      <c r="E111" s="76">
        <v>2.6249999999999999E-2</v>
      </c>
      <c r="F111" s="80" t="s">
        <v>7</v>
      </c>
      <c r="G111" s="17"/>
      <c r="H111">
        <v>2</v>
      </c>
      <c r="I111" s="53"/>
      <c r="J111" s="53">
        <v>2</v>
      </c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</row>
    <row r="112" spans="2:25" ht="15.75" customHeight="1" x14ac:dyDescent="0.2">
      <c r="B112" s="53" t="s">
        <v>115</v>
      </c>
      <c r="C112" s="4"/>
      <c r="D112" s="4"/>
      <c r="E112" s="76">
        <v>2.732638888888889E-2</v>
      </c>
      <c r="F112" s="80" t="s">
        <v>25</v>
      </c>
      <c r="G112" s="17"/>
      <c r="H112">
        <v>3</v>
      </c>
      <c r="I112" s="53"/>
      <c r="J112" s="53"/>
      <c r="K112" s="53">
        <v>3</v>
      </c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</row>
    <row r="113" spans="2:25" ht="15.75" customHeight="1" x14ac:dyDescent="0.2">
      <c r="B113" s="53" t="s">
        <v>145</v>
      </c>
      <c r="C113" s="4"/>
      <c r="D113" s="4"/>
      <c r="E113" s="76">
        <v>2.7777777777777776E-2</v>
      </c>
      <c r="F113" s="80" t="s">
        <v>7</v>
      </c>
      <c r="G113" s="17"/>
      <c r="H113">
        <v>4</v>
      </c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</row>
    <row r="114" spans="2:25" ht="15.75" customHeight="1" x14ac:dyDescent="0.2">
      <c r="B114" s="53" t="s">
        <v>103</v>
      </c>
      <c r="C114" s="4"/>
      <c r="D114" s="4"/>
      <c r="E114" s="76">
        <v>2.8437500000000001E-2</v>
      </c>
      <c r="F114" s="80" t="s">
        <v>94</v>
      </c>
      <c r="G114" s="17"/>
      <c r="H114">
        <v>5</v>
      </c>
      <c r="I114" s="53"/>
      <c r="J114" s="53"/>
      <c r="K114" s="53"/>
      <c r="L114" s="53"/>
      <c r="M114" s="53"/>
      <c r="N114" s="53">
        <v>4</v>
      </c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</row>
    <row r="115" spans="2:25" ht="15.75" customHeight="1" x14ac:dyDescent="0.2">
      <c r="B115" s="53"/>
      <c r="C115" s="4"/>
      <c r="D115" s="4"/>
      <c r="E115" s="76"/>
      <c r="F115" s="80"/>
      <c r="G115" s="17"/>
      <c r="I115" s="53"/>
      <c r="J115" s="53"/>
      <c r="K115" s="53"/>
      <c r="L115" s="53">
        <v>5</v>
      </c>
      <c r="M115" s="53"/>
      <c r="N115" s="53"/>
      <c r="O115" s="53">
        <v>5</v>
      </c>
      <c r="P115" s="53">
        <v>5</v>
      </c>
      <c r="Q115" s="53"/>
      <c r="R115" s="53"/>
      <c r="S115" s="53"/>
      <c r="T115" s="53"/>
      <c r="U115" s="53"/>
      <c r="V115" s="53"/>
      <c r="W115" s="53"/>
      <c r="X115" s="53"/>
      <c r="Y115" s="53"/>
    </row>
    <row r="116" spans="2:25" ht="15.75" customHeight="1" x14ac:dyDescent="0.2">
      <c r="C116"/>
      <c r="D116" s="41"/>
      <c r="E116" s="44"/>
      <c r="F116" s="41"/>
      <c r="G116" s="17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</row>
    <row r="117" spans="2:25" ht="15.75" customHeight="1" x14ac:dyDescent="0.2">
      <c r="B117" s="8" t="s">
        <v>4</v>
      </c>
      <c r="D117" s="21"/>
      <c r="E117" s="13" t="s">
        <v>2</v>
      </c>
      <c r="F117" s="12" t="s">
        <v>3</v>
      </c>
      <c r="G117" s="14"/>
      <c r="H117" s="14" t="s">
        <v>43</v>
      </c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</row>
    <row r="118" spans="2:25" ht="15.75" customHeight="1" x14ac:dyDescent="0.2">
      <c r="B118" s="53" t="s">
        <v>104</v>
      </c>
      <c r="C118" s="4"/>
      <c r="D118" s="4"/>
      <c r="E118" s="76">
        <v>3.7534722222222219E-2</v>
      </c>
      <c r="F118" s="80" t="s">
        <v>94</v>
      </c>
      <c r="G118" s="17"/>
      <c r="I118" s="53"/>
      <c r="J118" s="53"/>
      <c r="K118" s="53"/>
      <c r="L118" s="53"/>
      <c r="M118" s="53"/>
      <c r="N118" s="53">
        <v>1</v>
      </c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</row>
    <row r="119" spans="2:25" ht="15.75" customHeight="1" x14ac:dyDescent="0.2">
      <c r="B119" s="53" t="s">
        <v>53</v>
      </c>
      <c r="C119" s="4"/>
      <c r="D119" s="4"/>
      <c r="E119" s="76">
        <v>3.9155092592592596E-2</v>
      </c>
      <c r="F119" s="80" t="s">
        <v>42</v>
      </c>
      <c r="G119" s="17"/>
      <c r="I119" s="53"/>
      <c r="J119" s="53"/>
      <c r="K119" s="53"/>
      <c r="L119" s="53"/>
      <c r="M119" s="53">
        <v>2</v>
      </c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</row>
    <row r="120" spans="2:25" ht="15.75" customHeight="1" x14ac:dyDescent="0.2">
      <c r="B120" s="53" t="s">
        <v>105</v>
      </c>
      <c r="C120" s="4"/>
      <c r="D120" s="4"/>
      <c r="E120" s="76">
        <v>4.1064814814814811E-2</v>
      </c>
      <c r="F120" s="80" t="s">
        <v>94</v>
      </c>
      <c r="G120" s="17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</row>
    <row r="121" spans="2:25" ht="15.75" customHeight="1" x14ac:dyDescent="0.2">
      <c r="B121" s="53" t="s">
        <v>116</v>
      </c>
      <c r="C121" s="4"/>
      <c r="D121" s="4"/>
      <c r="E121" s="76">
        <v>4.8206018518518523E-2</v>
      </c>
      <c r="F121" s="80" t="s">
        <v>25</v>
      </c>
      <c r="G121" s="17"/>
      <c r="I121" s="53"/>
      <c r="J121" s="53"/>
      <c r="K121" s="53">
        <v>3</v>
      </c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</row>
    <row r="122" spans="2:25" ht="15.75" customHeight="1" x14ac:dyDescent="0.2">
      <c r="B122" s="4"/>
      <c r="C122" s="49"/>
      <c r="D122" s="50"/>
      <c r="E122" s="69"/>
      <c r="F122" s="41"/>
      <c r="G122" s="17"/>
      <c r="I122" s="53"/>
      <c r="J122" s="53">
        <v>5</v>
      </c>
      <c r="K122" s="53"/>
      <c r="L122" s="53">
        <v>5</v>
      </c>
      <c r="M122" s="53"/>
      <c r="N122" s="53"/>
      <c r="O122" s="53">
        <v>5</v>
      </c>
      <c r="P122" s="53">
        <v>5</v>
      </c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2:25" ht="15.75" customHeight="1" x14ac:dyDescent="0.2">
      <c r="B123" s="4"/>
      <c r="C123" s="49"/>
      <c r="D123" s="50"/>
      <c r="E123" s="69"/>
      <c r="F123" s="41"/>
      <c r="G123" s="17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</row>
    <row r="124" spans="2:25" ht="15.75" customHeight="1" x14ac:dyDescent="0.2">
      <c r="B124" s="8" t="s">
        <v>17</v>
      </c>
      <c r="D124" s="21"/>
      <c r="E124" s="13" t="s">
        <v>2</v>
      </c>
      <c r="F124" s="12" t="s">
        <v>3</v>
      </c>
      <c r="G124" s="14"/>
      <c r="H124" s="14" t="s">
        <v>43</v>
      </c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</row>
    <row r="125" spans="2:25" ht="15.75" customHeight="1" x14ac:dyDescent="0.2">
      <c r="B125" s="53" t="s">
        <v>54</v>
      </c>
      <c r="C125" s="4"/>
      <c r="D125" s="4"/>
      <c r="E125" s="76">
        <v>3.2280092592592589E-2</v>
      </c>
      <c r="F125" s="80" t="s">
        <v>42</v>
      </c>
      <c r="G125" s="60"/>
      <c r="H125">
        <v>1</v>
      </c>
      <c r="I125" s="53"/>
      <c r="J125" s="53"/>
      <c r="K125" s="53"/>
      <c r="L125" s="53"/>
      <c r="M125" s="53">
        <v>1</v>
      </c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</row>
    <row r="126" spans="2:25" ht="15.75" customHeight="1" x14ac:dyDescent="0.2">
      <c r="B126" s="53" t="s">
        <v>146</v>
      </c>
      <c r="C126" s="4"/>
      <c r="D126" s="4"/>
      <c r="E126" s="76">
        <v>3.5208333333333335E-2</v>
      </c>
      <c r="F126" s="80" t="s">
        <v>7</v>
      </c>
      <c r="G126" s="17"/>
      <c r="H126">
        <v>2</v>
      </c>
      <c r="I126" s="53"/>
      <c r="J126" s="53">
        <v>2</v>
      </c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</row>
    <row r="127" spans="2:25" ht="15.75" customHeight="1" x14ac:dyDescent="0.2">
      <c r="B127" s="4"/>
      <c r="C127" s="49"/>
      <c r="D127" s="50"/>
      <c r="E127" s="31"/>
      <c r="F127" s="41"/>
      <c r="G127" s="14"/>
      <c r="I127" s="53"/>
      <c r="J127" s="53"/>
      <c r="K127" s="53">
        <v>5</v>
      </c>
      <c r="L127" s="53">
        <v>5</v>
      </c>
      <c r="M127" s="53"/>
      <c r="N127" s="53">
        <v>5</v>
      </c>
      <c r="O127" s="53">
        <v>5</v>
      </c>
      <c r="P127" s="53">
        <v>5</v>
      </c>
      <c r="Q127" s="53"/>
      <c r="R127" s="53"/>
      <c r="S127" s="53"/>
      <c r="T127" s="53"/>
      <c r="U127" s="53"/>
      <c r="V127" s="53"/>
      <c r="W127" s="53"/>
      <c r="X127" s="53"/>
      <c r="Y127" s="53"/>
    </row>
    <row r="128" spans="2:25" ht="15.75" customHeight="1" x14ac:dyDescent="0.2">
      <c r="D128" s="21"/>
      <c r="E128" s="13"/>
      <c r="F128" s="12"/>
      <c r="G128" s="17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</row>
    <row r="129" spans="2:25" ht="15.75" customHeight="1" x14ac:dyDescent="0.2">
      <c r="B129" s="8" t="s">
        <v>18</v>
      </c>
      <c r="D129" s="21"/>
      <c r="E129" s="13" t="s">
        <v>2</v>
      </c>
      <c r="F129" s="12" t="s">
        <v>3</v>
      </c>
      <c r="G129" s="14"/>
      <c r="H129" s="14" t="s">
        <v>43</v>
      </c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</row>
    <row r="130" spans="2:25" ht="15.75" customHeight="1" x14ac:dyDescent="0.2">
      <c r="B130" s="53" t="s">
        <v>147</v>
      </c>
      <c r="C130" s="4"/>
      <c r="D130" s="4"/>
      <c r="E130" s="76">
        <v>3.2581018518518516E-2</v>
      </c>
      <c r="F130" s="80" t="s">
        <v>7</v>
      </c>
      <c r="G130" s="17"/>
      <c r="H130">
        <v>1</v>
      </c>
      <c r="I130" s="53"/>
      <c r="J130" s="53">
        <v>1</v>
      </c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</row>
    <row r="131" spans="2:25" ht="15.75" customHeight="1" x14ac:dyDescent="0.2">
      <c r="B131" s="53" t="s">
        <v>55</v>
      </c>
      <c r="C131" s="4"/>
      <c r="D131" s="4"/>
      <c r="E131" s="76">
        <v>3.4456018518518518E-2</v>
      </c>
      <c r="F131" s="80" t="s">
        <v>42</v>
      </c>
      <c r="G131" s="60"/>
      <c r="H131">
        <v>2</v>
      </c>
      <c r="I131" s="53"/>
      <c r="J131" s="53"/>
      <c r="K131" s="53"/>
      <c r="L131" s="53"/>
      <c r="M131" s="53">
        <v>2</v>
      </c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</row>
    <row r="132" spans="2:25" ht="15.75" customHeight="1" x14ac:dyDescent="0.2">
      <c r="B132" s="53" t="s">
        <v>148</v>
      </c>
      <c r="C132" s="4"/>
      <c r="D132" s="4"/>
      <c r="E132" s="76">
        <v>3.9444444444444442E-2</v>
      </c>
      <c r="F132" s="80" t="s">
        <v>7</v>
      </c>
      <c r="G132" s="23"/>
      <c r="H132">
        <v>3</v>
      </c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</row>
    <row r="133" spans="2:25" ht="15.75" customHeight="1" x14ac:dyDescent="0.2">
      <c r="B133" s="53" t="s">
        <v>56</v>
      </c>
      <c r="C133" s="4"/>
      <c r="D133" s="4"/>
      <c r="E133" s="76">
        <v>4.0706018518518523E-2</v>
      </c>
      <c r="F133" s="80" t="s">
        <v>42</v>
      </c>
      <c r="G133" s="17"/>
      <c r="H133">
        <v>4</v>
      </c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</row>
    <row r="134" spans="2:25" ht="15.75" customHeight="1" x14ac:dyDescent="0.2">
      <c r="B134" s="53" t="s">
        <v>117</v>
      </c>
      <c r="C134" s="4"/>
      <c r="D134" s="4"/>
      <c r="E134" s="76">
        <v>4.4803240740740741E-2</v>
      </c>
      <c r="F134" s="80" t="s">
        <v>25</v>
      </c>
      <c r="G134" s="17"/>
      <c r="H134">
        <v>5</v>
      </c>
      <c r="I134" s="53"/>
      <c r="J134" s="53"/>
      <c r="K134" s="53">
        <v>3</v>
      </c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</row>
    <row r="135" spans="2:25" ht="15.75" customHeight="1" x14ac:dyDescent="0.2">
      <c r="B135" s="53" t="s">
        <v>88</v>
      </c>
      <c r="C135" s="4"/>
      <c r="D135" s="4"/>
      <c r="E135" s="76">
        <v>5.244212962962963E-2</v>
      </c>
      <c r="F135" s="80" t="s">
        <v>81</v>
      </c>
      <c r="G135" s="17"/>
      <c r="H135">
        <v>6</v>
      </c>
      <c r="I135" s="53"/>
      <c r="J135" s="53"/>
      <c r="K135" s="53"/>
      <c r="L135" s="53"/>
      <c r="M135" s="53"/>
      <c r="N135" s="53"/>
      <c r="O135" s="53"/>
      <c r="P135" s="53">
        <v>4</v>
      </c>
      <c r="Q135" s="53"/>
      <c r="R135" s="53"/>
      <c r="S135" s="53"/>
      <c r="T135" s="53"/>
      <c r="U135" s="53"/>
      <c r="V135" s="53"/>
      <c r="W135" s="53"/>
      <c r="X135" s="53"/>
      <c r="Y135" s="53"/>
    </row>
    <row r="136" spans="2:25" ht="15.75" customHeight="1" x14ac:dyDescent="0.2">
      <c r="B136" s="4"/>
      <c r="C136" s="73"/>
      <c r="D136" s="73"/>
      <c r="E136" s="61"/>
      <c r="F136" s="82"/>
      <c r="G136" s="17"/>
      <c r="I136" s="53"/>
      <c r="J136" s="53"/>
      <c r="K136" s="53"/>
      <c r="L136" s="53">
        <v>5</v>
      </c>
      <c r="M136" s="53"/>
      <c r="N136" s="53">
        <v>5</v>
      </c>
      <c r="O136" s="53">
        <v>5</v>
      </c>
      <c r="P136" s="53"/>
      <c r="Q136" s="53"/>
      <c r="R136" s="53"/>
      <c r="S136" s="53"/>
      <c r="T136" s="53"/>
      <c r="U136" s="53"/>
      <c r="V136" s="53"/>
      <c r="W136" s="53"/>
      <c r="X136" s="53"/>
      <c r="Y136" s="53"/>
    </row>
    <row r="137" spans="2:25" ht="15.75" customHeight="1" x14ac:dyDescent="0.2">
      <c r="B137" s="74"/>
      <c r="C137" s="49"/>
      <c r="D137" s="50"/>
      <c r="E137" s="31"/>
      <c r="F137" s="41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</row>
    <row r="138" spans="2:25" ht="15.75" customHeight="1" x14ac:dyDescent="0.2">
      <c r="B138" s="8" t="s">
        <v>19</v>
      </c>
      <c r="D138" s="21"/>
      <c r="E138" s="13" t="s">
        <v>2</v>
      </c>
      <c r="F138" s="12" t="s">
        <v>3</v>
      </c>
      <c r="G138" s="14"/>
      <c r="H138" s="14" t="s">
        <v>43</v>
      </c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</row>
    <row r="139" spans="2:25" ht="15.75" customHeight="1" x14ac:dyDescent="0.2">
      <c r="B139" s="53" t="s">
        <v>57</v>
      </c>
      <c r="C139" s="4"/>
      <c r="D139" s="4"/>
      <c r="E139" s="76">
        <v>3.2662037037037038E-2</v>
      </c>
      <c r="F139" s="80" t="s">
        <v>42</v>
      </c>
      <c r="G139" s="60"/>
      <c r="H139">
        <v>1</v>
      </c>
      <c r="I139" s="53"/>
      <c r="J139" s="53"/>
      <c r="K139" s="53"/>
      <c r="L139" s="53"/>
      <c r="M139" s="53">
        <v>1</v>
      </c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 spans="2:25" ht="15.75" customHeight="1" x14ac:dyDescent="0.2">
      <c r="B140" s="53" t="s">
        <v>106</v>
      </c>
      <c r="C140" s="4"/>
      <c r="D140" s="4"/>
      <c r="E140" s="76">
        <v>3.4236111111111113E-2</v>
      </c>
      <c r="F140" s="80" t="s">
        <v>94</v>
      </c>
      <c r="G140" s="23"/>
      <c r="H140">
        <v>2</v>
      </c>
      <c r="I140" s="53"/>
      <c r="J140" s="53"/>
      <c r="K140" s="53"/>
      <c r="L140" s="53"/>
      <c r="M140" s="53"/>
      <c r="N140" s="53">
        <v>2</v>
      </c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</row>
    <row r="141" spans="2:25" ht="15.75" customHeight="1" x14ac:dyDescent="0.2">
      <c r="B141" s="53" t="s">
        <v>118</v>
      </c>
      <c r="C141" s="4"/>
      <c r="D141" s="4"/>
      <c r="E141" s="76">
        <v>3.5208333333333335E-2</v>
      </c>
      <c r="F141" s="80" t="s">
        <v>25</v>
      </c>
      <c r="G141" s="23"/>
      <c r="H141">
        <v>3</v>
      </c>
      <c r="I141" s="53"/>
      <c r="J141" s="53"/>
      <c r="K141" s="53">
        <v>3</v>
      </c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</row>
    <row r="142" spans="2:25" ht="15.75" customHeight="1" x14ac:dyDescent="0.2">
      <c r="B142" s="53" t="s">
        <v>70</v>
      </c>
      <c r="C142" s="4"/>
      <c r="D142" s="4"/>
      <c r="E142" s="76">
        <v>3.5613425925925923E-2</v>
      </c>
      <c r="F142" s="80" t="s">
        <v>61</v>
      </c>
      <c r="G142" s="23"/>
      <c r="H142">
        <v>4</v>
      </c>
      <c r="I142" s="53"/>
      <c r="J142" s="53"/>
      <c r="K142" s="53"/>
      <c r="L142" s="53"/>
      <c r="M142" s="53"/>
      <c r="N142" s="53"/>
      <c r="O142" s="53">
        <v>4</v>
      </c>
      <c r="P142" s="53"/>
      <c r="Q142" s="53"/>
      <c r="R142" s="53"/>
      <c r="S142" s="53"/>
      <c r="T142" s="53"/>
      <c r="U142" s="53"/>
      <c r="V142" s="53"/>
      <c r="W142" s="53"/>
      <c r="X142" s="53"/>
      <c r="Y142" s="53"/>
    </row>
    <row r="143" spans="2:25" ht="15.75" customHeight="1" x14ac:dyDescent="0.2">
      <c r="B143" s="53" t="s">
        <v>149</v>
      </c>
      <c r="C143" s="4"/>
      <c r="D143" s="4"/>
      <c r="E143" s="76">
        <v>3.6458333333333336E-2</v>
      </c>
      <c r="F143" s="80" t="s">
        <v>7</v>
      </c>
      <c r="G143" s="23"/>
      <c r="H143">
        <v>5</v>
      </c>
      <c r="I143" s="53"/>
      <c r="J143" s="53">
        <v>5</v>
      </c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</row>
    <row r="144" spans="2:25" ht="15.75" customHeight="1" x14ac:dyDescent="0.2">
      <c r="B144" s="53" t="s">
        <v>150</v>
      </c>
      <c r="C144" s="4"/>
      <c r="D144" s="4"/>
      <c r="E144" s="76">
        <v>4.0011574074074074E-2</v>
      </c>
      <c r="F144" s="80" t="s">
        <v>7</v>
      </c>
      <c r="G144" s="23"/>
      <c r="H144">
        <v>6</v>
      </c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</row>
    <row r="145" spans="1:25" ht="15.75" customHeight="1" x14ac:dyDescent="0.2">
      <c r="B145" s="53" t="s">
        <v>71</v>
      </c>
      <c r="C145" s="4"/>
      <c r="D145" s="4"/>
      <c r="E145" s="76">
        <v>4.1851851851851855E-2</v>
      </c>
      <c r="F145" s="80" t="s">
        <v>61</v>
      </c>
      <c r="G145" s="23"/>
      <c r="H145">
        <v>7</v>
      </c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</row>
    <row r="146" spans="1:25" ht="15.75" customHeight="1" x14ac:dyDescent="0.2">
      <c r="B146" s="53" t="s">
        <v>89</v>
      </c>
      <c r="C146" s="4"/>
      <c r="D146" s="4"/>
      <c r="E146" s="76">
        <v>5.545138888888889E-2</v>
      </c>
      <c r="F146" s="80" t="s">
        <v>81</v>
      </c>
      <c r="G146" s="23"/>
      <c r="H146">
        <v>8</v>
      </c>
      <c r="I146" s="53"/>
      <c r="J146" s="53"/>
      <c r="K146" s="53"/>
      <c r="L146" s="53"/>
      <c r="M146" s="53"/>
      <c r="N146" s="53"/>
      <c r="O146" s="53"/>
      <c r="P146" s="53">
        <v>5</v>
      </c>
      <c r="Q146" s="53"/>
      <c r="R146" s="53"/>
      <c r="S146" s="53"/>
      <c r="T146" s="53"/>
      <c r="U146" s="53"/>
      <c r="V146" s="53"/>
      <c r="W146" s="53"/>
      <c r="X146" s="53"/>
      <c r="Y146" s="53"/>
    </row>
    <row r="147" spans="1:25" ht="15.75" customHeight="1" x14ac:dyDescent="0.2">
      <c r="B147" s="4"/>
      <c r="C147" s="73"/>
      <c r="D147" s="73"/>
      <c r="E147" s="61"/>
      <c r="F147" s="82"/>
      <c r="G147" s="23"/>
      <c r="I147" s="53"/>
      <c r="J147" s="53"/>
      <c r="K147" s="53"/>
      <c r="L147" s="53">
        <v>5</v>
      </c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</row>
    <row r="148" spans="1:25" ht="15.75" customHeight="1" x14ac:dyDescent="0.2">
      <c r="C148" s="49"/>
      <c r="D148" s="50"/>
      <c r="E148" s="31"/>
      <c r="G148" s="2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</row>
    <row r="149" spans="1:25" ht="16.5" customHeight="1" x14ac:dyDescent="0.2">
      <c r="B149" s="8" t="s">
        <v>20</v>
      </c>
      <c r="D149" s="21" t="s">
        <v>5</v>
      </c>
      <c r="E149" s="13" t="s">
        <v>2</v>
      </c>
      <c r="F149" s="12" t="s">
        <v>3</v>
      </c>
      <c r="G149" s="16" t="s">
        <v>6</v>
      </c>
      <c r="H149" s="14" t="s">
        <v>43</v>
      </c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</row>
    <row r="150" spans="1:25" ht="16.5" customHeight="1" x14ac:dyDescent="0.25">
      <c r="A150" s="5"/>
      <c r="B150" s="53" t="s">
        <v>153</v>
      </c>
      <c r="C150" s="4"/>
      <c r="D150" s="4">
        <v>65</v>
      </c>
      <c r="E150" s="76">
        <v>4.0162037037037038E-2</v>
      </c>
      <c r="F150" s="80" t="s">
        <v>7</v>
      </c>
      <c r="G150" s="62">
        <v>0.95689999999999997</v>
      </c>
      <c r="H150">
        <v>1</v>
      </c>
      <c r="I150" s="53"/>
      <c r="J150" s="53">
        <v>1</v>
      </c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</row>
    <row r="151" spans="1:25" ht="16.5" customHeight="1" x14ac:dyDescent="0.25">
      <c r="A151" s="5"/>
      <c r="B151" s="53" t="s">
        <v>159</v>
      </c>
      <c r="C151" s="4"/>
      <c r="D151" s="4">
        <v>73</v>
      </c>
      <c r="E151" s="76">
        <v>4.7534722222222221E-2</v>
      </c>
      <c r="F151" s="80" t="s">
        <v>7</v>
      </c>
      <c r="G151" s="84">
        <v>0.91689999999999994</v>
      </c>
      <c r="H151">
        <v>2</v>
      </c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</row>
    <row r="152" spans="1:25" ht="16.5" customHeight="1" x14ac:dyDescent="0.25">
      <c r="A152" s="5"/>
      <c r="B152" s="53" t="s">
        <v>152</v>
      </c>
      <c r="C152" s="4"/>
      <c r="D152" s="4">
        <v>60</v>
      </c>
      <c r="E152" s="76">
        <v>3.953703703703703E-2</v>
      </c>
      <c r="F152" s="80" t="s">
        <v>7</v>
      </c>
      <c r="G152" s="62">
        <v>0.90969999999999995</v>
      </c>
      <c r="H152">
        <v>3</v>
      </c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</row>
    <row r="153" spans="1:25" ht="16.5" customHeight="1" x14ac:dyDescent="0.25">
      <c r="A153" s="5"/>
      <c r="B153" s="53" t="s">
        <v>151</v>
      </c>
      <c r="C153" s="4"/>
      <c r="D153" s="4">
        <v>55</v>
      </c>
      <c r="E153" s="76">
        <v>3.8518518518518521E-2</v>
      </c>
      <c r="F153" s="80" t="s">
        <v>7</v>
      </c>
      <c r="G153" s="62">
        <v>0.88070000000000004</v>
      </c>
      <c r="H153">
        <v>4</v>
      </c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</row>
    <row r="154" spans="1:25" ht="16.5" customHeight="1" x14ac:dyDescent="0.25">
      <c r="A154" s="5"/>
      <c r="B154" s="53" t="s">
        <v>58</v>
      </c>
      <c r="C154" s="4"/>
      <c r="D154" s="4">
        <v>74</v>
      </c>
      <c r="E154" s="76">
        <v>5.2523148148148145E-2</v>
      </c>
      <c r="F154" s="80" t="s">
        <v>42</v>
      </c>
      <c r="G154" s="62">
        <v>0.84470000000000001</v>
      </c>
      <c r="H154">
        <v>5</v>
      </c>
      <c r="J154" s="53"/>
      <c r="K154" s="53"/>
      <c r="L154" s="53"/>
      <c r="M154" s="53">
        <v>2</v>
      </c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</row>
    <row r="155" spans="1:25" ht="16.5" customHeight="1" x14ac:dyDescent="0.25">
      <c r="A155" s="5"/>
      <c r="B155" s="53" t="s">
        <v>91</v>
      </c>
      <c r="C155" s="4"/>
      <c r="D155" s="53">
        <v>75</v>
      </c>
      <c r="E155" s="76">
        <v>5.3831018518518514E-2</v>
      </c>
      <c r="F155" s="80" t="s">
        <v>81</v>
      </c>
      <c r="G155" s="62">
        <v>0.83930000000000005</v>
      </c>
      <c r="H155">
        <v>6</v>
      </c>
      <c r="J155" s="53"/>
      <c r="K155" s="53"/>
      <c r="L155" s="53"/>
      <c r="M155" s="53"/>
      <c r="N155" s="53"/>
      <c r="O155" s="53"/>
      <c r="P155" s="53">
        <v>3</v>
      </c>
      <c r="Q155" s="53"/>
      <c r="R155" s="53"/>
      <c r="S155" s="53"/>
      <c r="T155" s="53"/>
      <c r="U155" s="53"/>
      <c r="V155" s="53"/>
      <c r="W155" s="53"/>
      <c r="X155" s="53"/>
      <c r="Y155" s="53"/>
    </row>
    <row r="156" spans="1:25" ht="16.5" customHeight="1" x14ac:dyDescent="0.25">
      <c r="A156" s="5"/>
      <c r="B156" s="53" t="s">
        <v>90</v>
      </c>
      <c r="C156" s="4"/>
      <c r="D156" s="53">
        <v>51</v>
      </c>
      <c r="E156" s="76">
        <v>3.9479166666666669E-2</v>
      </c>
      <c r="F156" s="80" t="s">
        <v>81</v>
      </c>
      <c r="G156" s="62">
        <v>0.82410000000000005</v>
      </c>
      <c r="H156">
        <v>7</v>
      </c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</row>
    <row r="157" spans="1:25" ht="15.75" customHeight="1" x14ac:dyDescent="0.25">
      <c r="A157" s="5"/>
      <c r="B157" s="53" t="s">
        <v>154</v>
      </c>
      <c r="C157" s="4"/>
      <c r="D157" s="4">
        <v>53</v>
      </c>
      <c r="E157" s="76">
        <v>4.05787037037037E-2</v>
      </c>
      <c r="F157" s="80" t="s">
        <v>7</v>
      </c>
      <c r="G157" s="84">
        <v>0.81830000000000003</v>
      </c>
      <c r="H157">
        <v>8</v>
      </c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</row>
    <row r="158" spans="1:25" ht="15.75" customHeight="1" x14ac:dyDescent="0.25">
      <c r="A158" s="5"/>
      <c r="B158" s="53" t="s">
        <v>158</v>
      </c>
      <c r="C158" s="4"/>
      <c r="D158" s="4">
        <v>60</v>
      </c>
      <c r="E158" s="76">
        <v>4.5671296296296293E-2</v>
      </c>
      <c r="F158" s="80" t="s">
        <v>7</v>
      </c>
      <c r="G158" s="84">
        <v>0.78749999999999998</v>
      </c>
      <c r="H158">
        <v>9</v>
      </c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</row>
    <row r="159" spans="1:25" ht="15.75" customHeight="1" x14ac:dyDescent="0.25">
      <c r="A159" s="5"/>
      <c r="B159" s="53" t="s">
        <v>164</v>
      </c>
      <c r="C159" s="4"/>
      <c r="D159" s="4">
        <v>77</v>
      </c>
      <c r="E159" s="76">
        <v>6.0023148148148152E-2</v>
      </c>
      <c r="F159" s="80" t="s">
        <v>7</v>
      </c>
      <c r="G159" s="84">
        <v>0.78220000000000001</v>
      </c>
      <c r="H159">
        <v>10</v>
      </c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</row>
    <row r="160" spans="1:25" ht="15.75" customHeight="1" x14ac:dyDescent="0.25">
      <c r="A160" s="5"/>
      <c r="B160" s="53" t="s">
        <v>72</v>
      </c>
      <c r="C160" s="4"/>
      <c r="D160" s="53">
        <v>73</v>
      </c>
      <c r="E160" s="76">
        <v>5.62037037037037E-2</v>
      </c>
      <c r="F160" s="80" t="s">
        <v>61</v>
      </c>
      <c r="G160" s="62">
        <v>0.77539999999999998</v>
      </c>
      <c r="H160">
        <v>11</v>
      </c>
      <c r="I160" s="53"/>
      <c r="J160" s="53"/>
      <c r="K160" s="53"/>
      <c r="L160" s="53"/>
      <c r="M160" s="53"/>
      <c r="N160" s="53"/>
      <c r="O160" s="53">
        <v>4</v>
      </c>
      <c r="P160" s="53"/>
      <c r="Q160" s="53"/>
      <c r="R160" s="53"/>
      <c r="S160" s="53"/>
      <c r="T160" s="53"/>
      <c r="U160" s="53"/>
      <c r="V160" s="53"/>
      <c r="W160" s="53"/>
      <c r="X160" s="53"/>
      <c r="Y160" s="53"/>
    </row>
    <row r="161" spans="1:25" ht="15.75" customHeight="1" x14ac:dyDescent="0.25">
      <c r="A161" s="5"/>
      <c r="B161" s="53" t="s">
        <v>156</v>
      </c>
      <c r="C161" s="4"/>
      <c r="D161" s="4">
        <v>54</v>
      </c>
      <c r="E161" s="76">
        <v>4.3564814814814813E-2</v>
      </c>
      <c r="F161" s="80" t="s">
        <v>7</v>
      </c>
      <c r="G161" s="84">
        <v>0.77029999999999998</v>
      </c>
      <c r="H161">
        <v>12</v>
      </c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</row>
    <row r="162" spans="1:25" ht="15.75" customHeight="1" x14ac:dyDescent="0.25">
      <c r="A162" s="5"/>
      <c r="B162" s="53" t="s">
        <v>157</v>
      </c>
      <c r="C162" s="4"/>
      <c r="D162" s="4">
        <v>53</v>
      </c>
      <c r="E162" s="76">
        <v>4.4085648148148145E-2</v>
      </c>
      <c r="F162" s="80" t="s">
        <v>7</v>
      </c>
      <c r="G162" s="84">
        <v>0.75319999999999998</v>
      </c>
      <c r="H162">
        <v>13</v>
      </c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</row>
    <row r="163" spans="1:25" ht="15.75" customHeight="1" x14ac:dyDescent="0.25">
      <c r="A163" s="5"/>
      <c r="B163" s="53" t="s">
        <v>160</v>
      </c>
      <c r="C163" s="4"/>
      <c r="D163" s="4">
        <v>62</v>
      </c>
      <c r="E163" s="76">
        <v>4.9131944444444443E-2</v>
      </c>
      <c r="F163" s="80" t="s">
        <v>7</v>
      </c>
      <c r="G163" s="84">
        <v>0.75090000000000001</v>
      </c>
      <c r="H163">
        <v>14</v>
      </c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</row>
    <row r="164" spans="1:25" ht="15.75" customHeight="1" x14ac:dyDescent="0.25">
      <c r="A164" s="5"/>
      <c r="B164" s="53" t="s">
        <v>119</v>
      </c>
      <c r="C164" s="4"/>
      <c r="D164" s="53">
        <v>49</v>
      </c>
      <c r="E164" s="76">
        <v>4.3009259259259254E-2</v>
      </c>
      <c r="F164" s="80" t="s">
        <v>25</v>
      </c>
      <c r="G164" s="62">
        <v>0.74180000000000001</v>
      </c>
      <c r="H164">
        <v>15</v>
      </c>
      <c r="I164" s="53"/>
      <c r="J164" s="53"/>
      <c r="K164" s="53">
        <v>5</v>
      </c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</row>
    <row r="165" spans="1:25" ht="15.75" customHeight="1" x14ac:dyDescent="0.25">
      <c r="A165" s="5"/>
      <c r="B165" s="53" t="s">
        <v>155</v>
      </c>
      <c r="C165" s="4"/>
      <c r="D165" s="4">
        <v>44</v>
      </c>
      <c r="E165" s="76">
        <v>4.1365740740740745E-2</v>
      </c>
      <c r="F165" s="80" t="s">
        <v>7</v>
      </c>
      <c r="G165" s="84">
        <v>0.73760000000000003</v>
      </c>
      <c r="H165">
        <v>16</v>
      </c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</row>
    <row r="166" spans="1:25" ht="15.75" customHeight="1" x14ac:dyDescent="0.25">
      <c r="A166" s="5"/>
      <c r="B166" s="53" t="s">
        <v>120</v>
      </c>
      <c r="C166" s="4"/>
      <c r="D166" s="53">
        <v>60</v>
      </c>
      <c r="E166" s="76">
        <v>4.9606481481481481E-2</v>
      </c>
      <c r="F166" s="80" t="s">
        <v>25</v>
      </c>
      <c r="G166" s="62">
        <v>0.72499999999999998</v>
      </c>
      <c r="H166">
        <v>17</v>
      </c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</row>
    <row r="167" spans="1:25" ht="15.75" customHeight="1" x14ac:dyDescent="0.25">
      <c r="A167" s="5"/>
      <c r="B167" s="53" t="s">
        <v>161</v>
      </c>
      <c r="C167" s="4"/>
      <c r="D167" s="4">
        <v>59</v>
      </c>
      <c r="E167" s="76">
        <v>5.0138888888888893E-2</v>
      </c>
      <c r="F167" s="80" t="s">
        <v>7</v>
      </c>
      <c r="G167" s="84">
        <v>0.70849999999999991</v>
      </c>
      <c r="H167">
        <v>18</v>
      </c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</row>
    <row r="168" spans="1:25" ht="15.75" customHeight="1" x14ac:dyDescent="0.25">
      <c r="A168" s="5"/>
      <c r="B168" s="53" t="s">
        <v>59</v>
      </c>
      <c r="C168" s="4"/>
      <c r="D168" s="53">
        <v>65</v>
      </c>
      <c r="E168" s="76">
        <v>5.603009259259259E-2</v>
      </c>
      <c r="F168" s="80" t="s">
        <v>42</v>
      </c>
      <c r="G168" s="62">
        <v>0.68589999999999995</v>
      </c>
      <c r="H168">
        <v>19</v>
      </c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</row>
    <row r="169" spans="1:25" ht="15.75" customHeight="1" x14ac:dyDescent="0.25">
      <c r="A169" s="5"/>
      <c r="B169" s="53" t="s">
        <v>162</v>
      </c>
      <c r="C169" s="4"/>
      <c r="D169" s="4">
        <v>54</v>
      </c>
      <c r="E169" s="76">
        <v>5.1076388888888886E-2</v>
      </c>
      <c r="F169" s="80" t="s">
        <v>7</v>
      </c>
      <c r="G169" s="84">
        <v>0.65700000000000003</v>
      </c>
      <c r="H169">
        <v>20</v>
      </c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</row>
    <row r="170" spans="1:25" ht="15.75" customHeight="1" x14ac:dyDescent="0.25">
      <c r="A170" s="5"/>
      <c r="B170" s="53" t="s">
        <v>121</v>
      </c>
      <c r="C170" s="4"/>
      <c r="D170" s="53">
        <v>67</v>
      </c>
      <c r="E170" s="76">
        <v>6.0601851851851851E-2</v>
      </c>
      <c r="F170" s="80" t="s">
        <v>25</v>
      </c>
      <c r="G170" s="62">
        <v>0.65269999999999995</v>
      </c>
      <c r="H170">
        <v>21</v>
      </c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</row>
    <row r="171" spans="1:25" ht="15.75" customHeight="1" x14ac:dyDescent="0.25">
      <c r="A171" s="5"/>
      <c r="B171" s="53" t="s">
        <v>163</v>
      </c>
      <c r="C171" s="4"/>
      <c r="D171" s="4">
        <v>44</v>
      </c>
      <c r="E171" s="76">
        <v>5.2928240740740741E-2</v>
      </c>
      <c r="F171" s="80" t="s">
        <v>7</v>
      </c>
      <c r="G171" s="84">
        <v>0.57650000000000001</v>
      </c>
      <c r="H171">
        <v>22</v>
      </c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</row>
    <row r="172" spans="1:25" ht="15.75" customHeight="1" x14ac:dyDescent="0.25">
      <c r="A172" s="5"/>
      <c r="B172" s="68"/>
      <c r="C172" s="45"/>
      <c r="D172" s="51"/>
      <c r="E172" s="47"/>
      <c r="F172" s="83"/>
      <c r="G172" s="52"/>
      <c r="I172" s="53"/>
      <c r="J172" s="53"/>
      <c r="K172" s="53"/>
      <c r="L172" s="53">
        <v>5</v>
      </c>
      <c r="M172" s="53"/>
      <c r="N172" s="53">
        <v>5</v>
      </c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</row>
    <row r="173" spans="1:25" ht="15.75" customHeight="1" x14ac:dyDescent="0.25">
      <c r="A173" s="5"/>
      <c r="B173" s="68"/>
      <c r="C173" s="45"/>
      <c r="D173" s="51"/>
      <c r="E173" s="47"/>
      <c r="F173" s="83"/>
      <c r="G173" s="52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</row>
    <row r="174" spans="1:25" ht="16.5" customHeight="1" x14ac:dyDescent="0.2">
      <c r="B174" s="8" t="s">
        <v>21</v>
      </c>
      <c r="D174" s="21" t="s">
        <v>5</v>
      </c>
      <c r="E174" s="46" t="s">
        <v>2</v>
      </c>
      <c r="F174" s="12" t="s">
        <v>3</v>
      </c>
      <c r="G174" s="16" t="s">
        <v>6</v>
      </c>
      <c r="H174" s="14" t="s">
        <v>43</v>
      </c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</row>
    <row r="175" spans="1:25" ht="16.5" customHeight="1" x14ac:dyDescent="0.25">
      <c r="A175" s="5"/>
      <c r="B175" s="53" t="s">
        <v>167</v>
      </c>
      <c r="C175" s="4"/>
      <c r="D175" s="4">
        <v>69</v>
      </c>
      <c r="E175" s="76">
        <v>3.6863425925925931E-2</v>
      </c>
      <c r="F175" s="80" t="s">
        <v>7</v>
      </c>
      <c r="G175" s="62">
        <v>0.95760000000000001</v>
      </c>
      <c r="H175" s="60">
        <v>1</v>
      </c>
      <c r="J175" s="53">
        <v>1</v>
      </c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</row>
    <row r="176" spans="1:25" ht="16.5" customHeight="1" x14ac:dyDescent="0.25">
      <c r="A176" s="5"/>
      <c r="B176" s="53" t="s">
        <v>169</v>
      </c>
      <c r="C176" s="4"/>
      <c r="D176" s="4">
        <v>73</v>
      </c>
      <c r="E176" s="76">
        <v>4.02662037037037E-2</v>
      </c>
      <c r="F176" s="80" t="s">
        <v>7</v>
      </c>
      <c r="G176" s="62">
        <v>0.92300000000000004</v>
      </c>
      <c r="H176">
        <v>2</v>
      </c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</row>
    <row r="177" spans="1:25" ht="16.5" customHeight="1" x14ac:dyDescent="0.25">
      <c r="A177" s="5"/>
      <c r="B177" s="53" t="s">
        <v>174</v>
      </c>
      <c r="C177" s="4"/>
      <c r="D177" s="4">
        <v>79</v>
      </c>
      <c r="E177" s="76">
        <v>4.5601851851851859E-2</v>
      </c>
      <c r="F177" s="80" t="s">
        <v>7</v>
      </c>
      <c r="G177" s="62">
        <v>0.88959999999999995</v>
      </c>
      <c r="H177">
        <v>3</v>
      </c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</row>
    <row r="178" spans="1:25" ht="16.5" customHeight="1" x14ac:dyDescent="0.25">
      <c r="A178" s="5"/>
      <c r="B178" s="53" t="s">
        <v>73</v>
      </c>
      <c r="C178" s="4"/>
      <c r="D178" s="53">
        <v>59</v>
      </c>
      <c r="E178" s="76">
        <v>3.6030092592592593E-2</v>
      </c>
      <c r="F178" s="80" t="s">
        <v>61</v>
      </c>
      <c r="G178" s="62">
        <v>0.87919999999999998</v>
      </c>
      <c r="H178">
        <v>4</v>
      </c>
      <c r="J178" s="53"/>
      <c r="K178" s="53"/>
      <c r="L178" s="53"/>
      <c r="M178" s="53"/>
      <c r="N178" s="53"/>
      <c r="O178" s="53">
        <v>2</v>
      </c>
      <c r="P178" s="53"/>
      <c r="Q178" s="53"/>
      <c r="R178" s="53"/>
      <c r="S178" s="53"/>
      <c r="T178" s="53"/>
      <c r="U178" s="53"/>
      <c r="V178" s="53"/>
      <c r="W178" s="53"/>
      <c r="X178" s="53"/>
      <c r="Y178" s="53"/>
    </row>
    <row r="179" spans="1:25" ht="16.5" customHeight="1" x14ac:dyDescent="0.25">
      <c r="A179" s="5"/>
      <c r="B179" s="53" t="s">
        <v>165</v>
      </c>
      <c r="C179" s="4"/>
      <c r="D179" s="4">
        <v>57</v>
      </c>
      <c r="E179" s="76">
        <v>3.6562499999999998E-2</v>
      </c>
      <c r="F179" s="80" t="s">
        <v>7</v>
      </c>
      <c r="G179" s="62">
        <v>0.85050000000000003</v>
      </c>
      <c r="H179">
        <v>5</v>
      </c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</row>
    <row r="180" spans="1:25" ht="16.5" customHeight="1" x14ac:dyDescent="0.25">
      <c r="A180" s="5"/>
      <c r="B180" s="53" t="s">
        <v>79</v>
      </c>
      <c r="C180" s="4"/>
      <c r="D180" s="53">
        <v>77</v>
      </c>
      <c r="E180" s="76">
        <v>4.7118055555555559E-2</v>
      </c>
      <c r="F180" s="80" t="s">
        <v>27</v>
      </c>
      <c r="G180" s="62">
        <v>0.83489999999999998</v>
      </c>
      <c r="H180">
        <v>6</v>
      </c>
      <c r="J180" s="53"/>
      <c r="K180" s="53"/>
      <c r="L180" s="53">
        <v>3</v>
      </c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</row>
    <row r="181" spans="1:25" ht="16.5" customHeight="1" x14ac:dyDescent="0.25">
      <c r="A181" s="5"/>
      <c r="B181" s="53" t="s">
        <v>166</v>
      </c>
      <c r="C181" s="4"/>
      <c r="D181" s="4">
        <v>55</v>
      </c>
      <c r="E181" s="76">
        <v>3.6759259259259255E-2</v>
      </c>
      <c r="F181" s="80" t="s">
        <v>7</v>
      </c>
      <c r="G181" s="62">
        <v>0.83099999999999996</v>
      </c>
      <c r="H181">
        <v>7</v>
      </c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</row>
    <row r="182" spans="1:25" ht="16.5" customHeight="1" x14ac:dyDescent="0.25">
      <c r="A182" s="5"/>
      <c r="B182" s="53" t="s">
        <v>92</v>
      </c>
      <c r="C182" s="4"/>
      <c r="D182" s="53">
        <v>73</v>
      </c>
      <c r="E182" s="76">
        <v>4.4849537037037035E-2</v>
      </c>
      <c r="F182" s="80" t="s">
        <v>81</v>
      </c>
      <c r="G182" s="62">
        <v>0.8286</v>
      </c>
      <c r="H182">
        <v>8</v>
      </c>
      <c r="J182" s="53"/>
      <c r="K182" s="53"/>
      <c r="L182" s="53"/>
      <c r="M182" s="53"/>
      <c r="N182" s="53"/>
      <c r="O182" s="53"/>
      <c r="P182" s="53">
        <v>4</v>
      </c>
      <c r="Q182" s="53"/>
      <c r="R182" s="53"/>
      <c r="S182" s="53"/>
      <c r="T182" s="53"/>
      <c r="U182" s="53"/>
      <c r="V182" s="53"/>
      <c r="W182" s="53"/>
      <c r="X182" s="53"/>
      <c r="Y182" s="53"/>
    </row>
    <row r="183" spans="1:25" ht="16.5" customHeight="1" x14ac:dyDescent="0.25">
      <c r="A183" s="5"/>
      <c r="B183" s="53" t="s">
        <v>172</v>
      </c>
      <c r="C183" s="4"/>
      <c r="D183" s="4">
        <v>69</v>
      </c>
      <c r="E183" s="76">
        <v>4.3599537037037034E-2</v>
      </c>
      <c r="F183" s="80" t="s">
        <v>7</v>
      </c>
      <c r="G183" s="62">
        <v>0.80959999999999999</v>
      </c>
      <c r="H183">
        <v>9</v>
      </c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</row>
    <row r="184" spans="1:25" ht="16.5" customHeight="1" x14ac:dyDescent="0.25">
      <c r="A184" s="5"/>
      <c r="B184" s="53" t="s">
        <v>168</v>
      </c>
      <c r="C184" s="4"/>
      <c r="D184" s="4">
        <v>49</v>
      </c>
      <c r="E184" s="76">
        <v>3.7152777777777778E-2</v>
      </c>
      <c r="F184" s="80" t="s">
        <v>7</v>
      </c>
      <c r="G184" s="62">
        <v>0.78149999999999997</v>
      </c>
      <c r="H184">
        <v>10</v>
      </c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</row>
    <row r="185" spans="1:25" ht="16.5" customHeight="1" x14ac:dyDescent="0.25">
      <c r="A185" s="5"/>
      <c r="B185" s="53" t="s">
        <v>107</v>
      </c>
      <c r="C185" s="4"/>
      <c r="D185" s="53">
        <v>72</v>
      </c>
      <c r="E185" s="76">
        <v>4.9212962962962958E-2</v>
      </c>
      <c r="F185" s="80" t="s">
        <v>94</v>
      </c>
      <c r="G185" s="62">
        <v>0.74509999999999998</v>
      </c>
      <c r="H185">
        <v>11</v>
      </c>
      <c r="I185" s="53"/>
      <c r="J185" s="53"/>
      <c r="K185" s="53"/>
      <c r="L185" s="53"/>
      <c r="M185" s="53"/>
      <c r="N185" s="53">
        <v>5</v>
      </c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</row>
    <row r="186" spans="1:25" ht="16.5" customHeight="1" x14ac:dyDescent="0.25">
      <c r="A186" s="5"/>
      <c r="B186" s="53" t="s">
        <v>74</v>
      </c>
      <c r="C186" s="4"/>
      <c r="D186" s="53">
        <v>75</v>
      </c>
      <c r="E186" s="76">
        <v>5.2060185185185182E-2</v>
      </c>
      <c r="F186" s="80" t="s">
        <v>61</v>
      </c>
      <c r="G186" s="62">
        <v>0.7339</v>
      </c>
      <c r="H186">
        <v>12</v>
      </c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</row>
    <row r="187" spans="1:25" ht="16.5" customHeight="1" x14ac:dyDescent="0.25">
      <c r="A187" s="5"/>
      <c r="B187" s="53" t="s">
        <v>170</v>
      </c>
      <c r="C187" s="4"/>
      <c r="D187" s="4">
        <v>52</v>
      </c>
      <c r="E187" s="76">
        <v>4.071759259259259E-2</v>
      </c>
      <c r="F187" s="80" t="s">
        <v>7</v>
      </c>
      <c r="G187" s="62">
        <v>0.73119999999999996</v>
      </c>
      <c r="H187">
        <v>13</v>
      </c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</row>
    <row r="188" spans="1:25" ht="16.5" customHeight="1" x14ac:dyDescent="0.25">
      <c r="A188" s="38"/>
      <c r="B188" s="53" t="s">
        <v>78</v>
      </c>
      <c r="C188" s="4"/>
      <c r="D188" s="53">
        <v>59</v>
      </c>
      <c r="E188" s="76">
        <v>4.3530092592592599E-2</v>
      </c>
      <c r="F188" s="80" t="s">
        <v>27</v>
      </c>
      <c r="G188" s="62">
        <v>0.7278</v>
      </c>
      <c r="H188">
        <v>14</v>
      </c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</row>
    <row r="189" spans="1:25" ht="16.5" customHeight="1" x14ac:dyDescent="0.25">
      <c r="A189" s="5"/>
      <c r="B189" s="53" t="s">
        <v>175</v>
      </c>
      <c r="C189" s="4"/>
      <c r="D189" s="4">
        <v>61</v>
      </c>
      <c r="E189" s="76">
        <v>4.6215277777777779E-2</v>
      </c>
      <c r="F189" s="80" t="s">
        <v>7</v>
      </c>
      <c r="G189" s="62">
        <v>0.69899999999999995</v>
      </c>
      <c r="H189">
        <v>15</v>
      </c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</row>
    <row r="190" spans="1:25" ht="16.5" customHeight="1" x14ac:dyDescent="0.25">
      <c r="A190" s="5"/>
      <c r="B190" s="53" t="s">
        <v>123</v>
      </c>
      <c r="C190" s="4"/>
      <c r="D190" s="53">
        <v>80</v>
      </c>
      <c r="E190" s="76">
        <v>5.9212962962962967E-2</v>
      </c>
      <c r="F190" s="80" t="s">
        <v>25</v>
      </c>
      <c r="G190" s="62">
        <v>0.69620000000000004</v>
      </c>
      <c r="H190">
        <v>16</v>
      </c>
      <c r="I190" s="53"/>
      <c r="J190" s="53"/>
      <c r="K190" s="53">
        <v>5</v>
      </c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</row>
    <row r="191" spans="1:25" ht="16.5" customHeight="1" x14ac:dyDescent="0.25">
      <c r="A191" s="5"/>
      <c r="B191" s="53" t="s">
        <v>171</v>
      </c>
      <c r="C191" s="4"/>
      <c r="D191" s="4">
        <v>45</v>
      </c>
      <c r="E191" s="76">
        <v>4.2314814814814812E-2</v>
      </c>
      <c r="F191" s="80" t="s">
        <v>7</v>
      </c>
      <c r="G191" s="62">
        <v>0.6643</v>
      </c>
      <c r="H191">
        <v>17</v>
      </c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</row>
    <row r="192" spans="1:25" ht="16.5" customHeight="1" x14ac:dyDescent="0.25">
      <c r="A192" s="5"/>
      <c r="B192" s="53" t="s">
        <v>177</v>
      </c>
      <c r="C192" s="4"/>
      <c r="D192" s="4">
        <v>75</v>
      </c>
      <c r="E192" s="76">
        <v>5.7662037037037039E-2</v>
      </c>
      <c r="F192" s="80" t="s">
        <v>7</v>
      </c>
      <c r="G192" s="62">
        <v>0.66259999999999997</v>
      </c>
      <c r="H192">
        <v>18</v>
      </c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</row>
    <row r="193" spans="2:26" ht="16.5" customHeight="1" x14ac:dyDescent="0.2">
      <c r="B193" s="53" t="s">
        <v>108</v>
      </c>
      <c r="C193" s="4"/>
      <c r="D193" s="53">
        <v>69</v>
      </c>
      <c r="E193" s="76">
        <v>5.3321759259259256E-2</v>
      </c>
      <c r="F193" s="80" t="s">
        <v>94</v>
      </c>
      <c r="G193" s="62">
        <v>0.66200000000000003</v>
      </c>
      <c r="H193">
        <v>19</v>
      </c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</row>
    <row r="194" spans="2:26" ht="16.5" customHeight="1" x14ac:dyDescent="0.2">
      <c r="B194" s="53" t="s">
        <v>176</v>
      </c>
      <c r="C194" s="4"/>
      <c r="D194" s="4">
        <v>56</v>
      </c>
      <c r="E194" s="76">
        <v>4.7164351851851853E-2</v>
      </c>
      <c r="F194" s="80" t="s">
        <v>7</v>
      </c>
      <c r="G194" s="62">
        <v>0.65339999999999998</v>
      </c>
      <c r="H194">
        <v>20</v>
      </c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</row>
    <row r="195" spans="2:26" ht="16.5" customHeight="1" x14ac:dyDescent="0.2">
      <c r="B195" s="53" t="s">
        <v>122</v>
      </c>
      <c r="C195" s="4"/>
      <c r="D195" s="53">
        <v>59</v>
      </c>
      <c r="E195" s="76">
        <v>5.0266203703703709E-2</v>
      </c>
      <c r="F195" s="80" t="s">
        <v>25</v>
      </c>
      <c r="G195" s="62">
        <v>0.63019999999999998</v>
      </c>
      <c r="H195">
        <v>21</v>
      </c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</row>
    <row r="196" spans="2:26" ht="16.5" customHeight="1" x14ac:dyDescent="0.2">
      <c r="B196" s="53" t="s">
        <v>173</v>
      </c>
      <c r="C196" s="4"/>
      <c r="D196" s="4">
        <v>43</v>
      </c>
      <c r="E196" s="76">
        <v>4.5104166666666667E-2</v>
      </c>
      <c r="F196" s="80" t="s">
        <v>7</v>
      </c>
      <c r="G196" s="62">
        <v>0.61350000000000005</v>
      </c>
      <c r="H196">
        <v>22</v>
      </c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</row>
    <row r="197" spans="2:26" ht="16.5" customHeight="1" x14ac:dyDescent="0.2">
      <c r="B197" s="53" t="s">
        <v>178</v>
      </c>
      <c r="C197" s="4"/>
      <c r="D197" s="4">
        <v>57</v>
      </c>
      <c r="E197" s="76">
        <v>5.7800925925925929E-2</v>
      </c>
      <c r="F197" s="80" t="s">
        <v>7</v>
      </c>
      <c r="G197" s="62">
        <v>0.53800000000000003</v>
      </c>
      <c r="H197">
        <v>23</v>
      </c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</row>
    <row r="198" spans="2:26" ht="16.5" customHeight="1" x14ac:dyDescent="0.2">
      <c r="B198" s="4"/>
      <c r="C198" s="73"/>
      <c r="D198" s="72"/>
      <c r="E198" s="61"/>
      <c r="G198" s="62"/>
      <c r="I198" s="53"/>
      <c r="J198" s="53"/>
      <c r="K198" s="53"/>
      <c r="L198" s="53"/>
      <c r="M198" s="53">
        <v>5</v>
      </c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</row>
    <row r="199" spans="2:26" ht="16.5" customHeight="1" x14ac:dyDescent="0.2">
      <c r="B199" s="4"/>
      <c r="C199" s="71"/>
      <c r="D199" s="72"/>
      <c r="E199" s="61"/>
      <c r="G199" s="62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</row>
    <row r="200" spans="2:26" x14ac:dyDescent="0.2">
      <c r="C200" s="4"/>
      <c r="E200" s="26"/>
      <c r="G200" s="2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</row>
    <row r="201" spans="2:26" x14ac:dyDescent="0.2">
      <c r="C201" s="4"/>
      <c r="E201" s="26"/>
      <c r="G201" s="2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2:26" x14ac:dyDescent="0.2">
      <c r="C202" s="4"/>
      <c r="E202" s="26"/>
      <c r="G202" s="2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2:26" x14ac:dyDescent="0.2">
      <c r="C203" s="29"/>
      <c r="E203" s="26"/>
      <c r="G203" s="2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2:26" x14ac:dyDescent="0.2">
      <c r="C204" s="29"/>
      <c r="G204" s="2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2:26" x14ac:dyDescent="0.2">
      <c r="C205" s="29"/>
      <c r="G205" s="2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2:26" x14ac:dyDescent="0.2">
      <c r="C206" s="29"/>
      <c r="G206" s="2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2:26" x14ac:dyDescent="0.2">
      <c r="C207" s="29"/>
      <c r="G207" s="2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2:26" x14ac:dyDescent="0.2">
      <c r="C208" s="29"/>
      <c r="G208" s="2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3:26" x14ac:dyDescent="0.2">
      <c r="C209" s="29"/>
      <c r="G209" s="2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3:26" x14ac:dyDescent="0.2">
      <c r="C210" s="29"/>
      <c r="G210" s="2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3:26" x14ac:dyDescent="0.2">
      <c r="C211" s="29"/>
      <c r="G211" s="2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3:26" x14ac:dyDescent="0.2">
      <c r="C212" s="29"/>
      <c r="G212" s="2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3:26" x14ac:dyDescent="0.2">
      <c r="C213" s="29"/>
      <c r="G213" s="2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3:26" x14ac:dyDescent="0.2">
      <c r="C214" s="29"/>
      <c r="G214" s="2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3:26" x14ac:dyDescent="0.2">
      <c r="C215" s="29"/>
      <c r="G215" s="2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3:26" x14ac:dyDescent="0.2">
      <c r="C216" s="29"/>
      <c r="G216" s="2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3:26" x14ac:dyDescent="0.2">
      <c r="C217" s="29"/>
      <c r="G217" s="2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3:26" x14ac:dyDescent="0.2">
      <c r="C218" s="29"/>
      <c r="G218" s="2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3:26" x14ac:dyDescent="0.2">
      <c r="C219" s="29"/>
      <c r="G219" s="2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3:26" x14ac:dyDescent="0.2">
      <c r="C220" s="29"/>
      <c r="G220" s="2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3:26" x14ac:dyDescent="0.2">
      <c r="C221" s="29"/>
      <c r="G221" s="2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3:26" x14ac:dyDescent="0.2">
      <c r="C222" s="29"/>
      <c r="G222" s="2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3:26" x14ac:dyDescent="0.2">
      <c r="C223" s="29"/>
      <c r="G223" s="2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3:26" x14ac:dyDescent="0.2">
      <c r="C224" s="29"/>
      <c r="G224" s="2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3:26" x14ac:dyDescent="0.2">
      <c r="C225" s="29"/>
      <c r="G225" s="2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3:26" x14ac:dyDescent="0.2">
      <c r="C226" s="29"/>
      <c r="G226" s="2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3:26" x14ac:dyDescent="0.2">
      <c r="C227" s="29"/>
      <c r="G227" s="2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3:26" x14ac:dyDescent="0.2">
      <c r="C228" s="29"/>
      <c r="G228" s="2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3:26" x14ac:dyDescent="0.2">
      <c r="C229" s="29"/>
      <c r="G229" s="2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3:26" x14ac:dyDescent="0.2">
      <c r="C230" s="29"/>
      <c r="G230" s="2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3:26" x14ac:dyDescent="0.2">
      <c r="C231" s="29"/>
      <c r="G231" s="2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3:26" x14ac:dyDescent="0.2">
      <c r="C232" s="29"/>
      <c r="G232" s="2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3:26" x14ac:dyDescent="0.2">
      <c r="C233" s="29"/>
      <c r="G233" s="2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3:26" x14ac:dyDescent="0.2">
      <c r="C234" s="29"/>
      <c r="G234" s="2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3:26" x14ac:dyDescent="0.2">
      <c r="C235" s="29"/>
      <c r="G235" s="2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3:26" x14ac:dyDescent="0.2">
      <c r="C236" s="29"/>
      <c r="G236" s="2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3:26" x14ac:dyDescent="0.2">
      <c r="C237" s="29"/>
      <c r="G237" s="2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3:26" x14ac:dyDescent="0.2">
      <c r="C238" s="29"/>
      <c r="G238" s="2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3:26" x14ac:dyDescent="0.2">
      <c r="C239" s="29"/>
      <c r="G239" s="2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3:26" x14ac:dyDescent="0.2">
      <c r="C240" s="29"/>
      <c r="G240" s="2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3:26" x14ac:dyDescent="0.2">
      <c r="C241" s="29"/>
      <c r="G241" s="2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3:26" x14ac:dyDescent="0.2">
      <c r="C242" s="29"/>
      <c r="G242" s="2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3:26" x14ac:dyDescent="0.2">
      <c r="C243" s="29"/>
      <c r="G243" s="2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3:26" x14ac:dyDescent="0.2">
      <c r="C244" s="29"/>
      <c r="G244" s="2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3:26" x14ac:dyDescent="0.2">
      <c r="C245" s="29"/>
      <c r="G245" s="2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3:26" x14ac:dyDescent="0.2">
      <c r="C246" s="29"/>
      <c r="G246" s="2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3:26" x14ac:dyDescent="0.2">
      <c r="C247" s="29"/>
      <c r="G247" s="2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3:26" x14ac:dyDescent="0.2">
      <c r="C248" s="29"/>
      <c r="G248" s="2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3:26" x14ac:dyDescent="0.2">
      <c r="C249" s="29"/>
      <c r="G249" s="2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3:26" x14ac:dyDescent="0.2">
      <c r="C250" s="29"/>
      <c r="E250" s="2"/>
      <c r="G250" s="2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3:26" x14ac:dyDescent="0.2">
      <c r="C251" s="29"/>
      <c r="E251" s="2"/>
      <c r="G251" s="2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3:26" x14ac:dyDescent="0.2">
      <c r="C252" s="29"/>
      <c r="E252" s="2"/>
      <c r="G252" s="2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3:26" x14ac:dyDescent="0.2">
      <c r="C253" s="29"/>
      <c r="E253" s="2"/>
      <c r="G253" s="2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3:26" x14ac:dyDescent="0.2">
      <c r="C254" s="29"/>
      <c r="E254" s="2"/>
      <c r="G254" s="2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3:26" x14ac:dyDescent="0.2">
      <c r="C255" s="29"/>
      <c r="E255" s="2"/>
      <c r="G255" s="2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3:26" x14ac:dyDescent="0.2">
      <c r="C256" s="29"/>
      <c r="E256" s="2"/>
      <c r="G256" s="2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3:26" x14ac:dyDescent="0.2">
      <c r="C257" s="29"/>
      <c r="E257" s="2"/>
      <c r="G257" s="2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3:26" x14ac:dyDescent="0.2">
      <c r="C258" s="29"/>
      <c r="E258" s="2"/>
      <c r="G258" s="2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3:26" x14ac:dyDescent="0.2">
      <c r="C259" s="29"/>
      <c r="E259" s="2"/>
      <c r="G259" s="2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3:26" x14ac:dyDescent="0.2">
      <c r="C260" s="29"/>
      <c r="E260" s="2"/>
      <c r="G260" s="2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3:26" x14ac:dyDescent="0.2">
      <c r="C261" s="29"/>
      <c r="E261" s="2"/>
      <c r="G261" s="2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3:26" x14ac:dyDescent="0.2">
      <c r="C262" s="29"/>
      <c r="E262" s="2"/>
      <c r="G262" s="2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3:26" x14ac:dyDescent="0.2">
      <c r="C263" s="29"/>
      <c r="E263" s="2"/>
      <c r="G263" s="2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3:26" x14ac:dyDescent="0.2">
      <c r="C264" s="29"/>
      <c r="E264" s="2"/>
      <c r="G264" s="2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3:26" x14ac:dyDescent="0.2">
      <c r="C265" s="29"/>
      <c r="E265" s="2"/>
      <c r="G265" s="2"/>
    </row>
    <row r="266" spans="3:26" x14ac:dyDescent="0.2">
      <c r="C266" s="29"/>
      <c r="E266" s="2"/>
      <c r="G266" s="2"/>
    </row>
    <row r="267" spans="3:26" x14ac:dyDescent="0.2">
      <c r="C267" s="29"/>
      <c r="E267" s="2"/>
      <c r="G267" s="2"/>
    </row>
    <row r="268" spans="3:26" x14ac:dyDescent="0.2">
      <c r="C268" s="29"/>
      <c r="E268" s="2"/>
      <c r="G268" s="2"/>
    </row>
    <row r="269" spans="3:26" x14ac:dyDescent="0.2">
      <c r="C269" s="29"/>
      <c r="E269" s="2"/>
      <c r="G269" s="2"/>
    </row>
    <row r="270" spans="3:26" x14ac:dyDescent="0.2">
      <c r="C270" s="29"/>
      <c r="E270" s="2"/>
      <c r="G270" s="2"/>
    </row>
    <row r="271" spans="3:26" x14ac:dyDescent="0.2">
      <c r="C271" s="29"/>
      <c r="E271" s="2"/>
      <c r="G271" s="2"/>
    </row>
    <row r="272" spans="3:26" x14ac:dyDescent="0.2">
      <c r="C272" s="29"/>
      <c r="E272" s="2"/>
      <c r="G272" s="2"/>
    </row>
    <row r="273" spans="3:7" x14ac:dyDescent="0.2">
      <c r="C273" s="29"/>
      <c r="E273" s="2"/>
      <c r="G273" s="2"/>
    </row>
    <row r="274" spans="3:7" x14ac:dyDescent="0.2">
      <c r="C274" s="29"/>
      <c r="E274" s="2"/>
      <c r="G274" s="2"/>
    </row>
    <row r="275" spans="3:7" x14ac:dyDescent="0.2">
      <c r="C275" s="29"/>
      <c r="E275" s="2"/>
      <c r="G275" s="2"/>
    </row>
    <row r="276" spans="3:7" x14ac:dyDescent="0.2">
      <c r="C276" s="29"/>
      <c r="E276" s="2"/>
      <c r="G276" s="2"/>
    </row>
    <row r="277" spans="3:7" x14ac:dyDescent="0.2">
      <c r="C277" s="29"/>
      <c r="E277" s="2"/>
      <c r="G277" s="2"/>
    </row>
    <row r="278" spans="3:7" x14ac:dyDescent="0.2">
      <c r="C278" s="29"/>
      <c r="E278" s="2"/>
      <c r="G278" s="2"/>
    </row>
    <row r="279" spans="3:7" x14ac:dyDescent="0.2">
      <c r="C279" s="29"/>
      <c r="E279" s="2"/>
      <c r="G279" s="2"/>
    </row>
    <row r="280" spans="3:7" x14ac:dyDescent="0.2">
      <c r="C280" s="29"/>
      <c r="E280" s="2"/>
      <c r="G280" s="2"/>
    </row>
    <row r="281" spans="3:7" x14ac:dyDescent="0.2">
      <c r="C281" s="29"/>
      <c r="E281" s="2"/>
      <c r="G281" s="2"/>
    </row>
    <row r="282" spans="3:7" x14ac:dyDescent="0.2">
      <c r="C282" s="29"/>
      <c r="E282" s="2"/>
      <c r="G282" s="2"/>
    </row>
    <row r="283" spans="3:7" x14ac:dyDescent="0.2">
      <c r="C283" s="29"/>
      <c r="E283" s="2"/>
      <c r="G283" s="2"/>
    </row>
    <row r="284" spans="3:7" x14ac:dyDescent="0.2">
      <c r="C284" s="29"/>
      <c r="E284" s="2"/>
      <c r="G284" s="2"/>
    </row>
    <row r="285" spans="3:7" x14ac:dyDescent="0.2">
      <c r="C285" s="29"/>
      <c r="E285" s="2"/>
      <c r="G285" s="2"/>
    </row>
    <row r="286" spans="3:7" x14ac:dyDescent="0.2">
      <c r="C286" s="29"/>
      <c r="E286" s="2"/>
      <c r="G286" s="2"/>
    </row>
    <row r="287" spans="3:7" x14ac:dyDescent="0.2">
      <c r="C287" s="29"/>
      <c r="E287" s="2"/>
      <c r="G287" s="2"/>
    </row>
    <row r="288" spans="3:7" x14ac:dyDescent="0.2">
      <c r="C288" s="29"/>
      <c r="E288" s="2"/>
      <c r="G288" s="2"/>
    </row>
    <row r="289" spans="3:7" x14ac:dyDescent="0.2">
      <c r="C289" s="29"/>
      <c r="E289" s="2"/>
      <c r="G289" s="2"/>
    </row>
    <row r="290" spans="3:7" x14ac:dyDescent="0.2">
      <c r="C290" s="29"/>
      <c r="E290" s="2"/>
      <c r="G290" s="2"/>
    </row>
    <row r="291" spans="3:7" x14ac:dyDescent="0.2">
      <c r="C291" s="29"/>
      <c r="E291" s="2"/>
      <c r="G291" s="2"/>
    </row>
    <row r="292" spans="3:7" x14ac:dyDescent="0.2">
      <c r="C292" s="29"/>
      <c r="E292" s="2"/>
      <c r="G292" s="2"/>
    </row>
    <row r="293" spans="3:7" x14ac:dyDescent="0.2">
      <c r="C293" s="29"/>
      <c r="E293" s="2"/>
      <c r="G293" s="2"/>
    </row>
    <row r="294" spans="3:7" x14ac:dyDescent="0.2">
      <c r="C294" s="29"/>
      <c r="E294" s="2"/>
      <c r="G294" s="2"/>
    </row>
    <row r="295" spans="3:7" x14ac:dyDescent="0.2">
      <c r="C295" s="29"/>
      <c r="E295" s="2"/>
      <c r="G295" s="2"/>
    </row>
    <row r="296" spans="3:7" x14ac:dyDescent="0.2">
      <c r="C296" s="29"/>
      <c r="E296" s="2"/>
      <c r="G296" s="2"/>
    </row>
    <row r="297" spans="3:7" x14ac:dyDescent="0.2">
      <c r="C297" s="29"/>
      <c r="E297" s="2"/>
      <c r="G297" s="2"/>
    </row>
    <row r="298" spans="3:7" x14ac:dyDescent="0.2">
      <c r="C298" s="29"/>
      <c r="E298" s="2"/>
      <c r="G298" s="2"/>
    </row>
    <row r="299" spans="3:7" x14ac:dyDescent="0.2">
      <c r="C299" s="29"/>
      <c r="E299" s="2"/>
      <c r="G299" s="2"/>
    </row>
    <row r="300" spans="3:7" x14ac:dyDescent="0.2">
      <c r="C300" s="29"/>
      <c r="E300" s="2"/>
      <c r="G300" s="2"/>
    </row>
    <row r="301" spans="3:7" x14ac:dyDescent="0.2">
      <c r="C301" s="29"/>
      <c r="E301" s="2"/>
      <c r="G301" s="2"/>
    </row>
    <row r="302" spans="3:7" x14ac:dyDescent="0.2">
      <c r="C302" s="29"/>
      <c r="E302" s="2"/>
      <c r="G302" s="2"/>
    </row>
    <row r="303" spans="3:7" x14ac:dyDescent="0.2">
      <c r="C303" s="29"/>
      <c r="E303" s="2"/>
      <c r="G303" s="2"/>
    </row>
    <row r="304" spans="3:7" x14ac:dyDescent="0.2">
      <c r="C304" s="29"/>
      <c r="E304" s="2"/>
      <c r="G304" s="2"/>
    </row>
    <row r="305" spans="3:7" x14ac:dyDescent="0.2">
      <c r="C305" s="29"/>
      <c r="E305" s="2"/>
      <c r="G305" s="2"/>
    </row>
    <row r="306" spans="3:7" x14ac:dyDescent="0.2">
      <c r="C306" s="29"/>
      <c r="E306" s="2"/>
      <c r="G306" s="2"/>
    </row>
    <row r="307" spans="3:7" x14ac:dyDescent="0.2">
      <c r="C307" s="29"/>
      <c r="E307" s="2"/>
      <c r="G307" s="2"/>
    </row>
    <row r="308" spans="3:7" x14ac:dyDescent="0.2">
      <c r="C308" s="29"/>
      <c r="E308" s="2"/>
      <c r="G308" s="2"/>
    </row>
    <row r="309" spans="3:7" x14ac:dyDescent="0.2">
      <c r="C309" s="29"/>
      <c r="E309" s="2"/>
      <c r="G309" s="2"/>
    </row>
    <row r="310" spans="3:7" x14ac:dyDescent="0.2">
      <c r="C310" s="29"/>
      <c r="E310" s="2"/>
      <c r="G310" s="2"/>
    </row>
    <row r="311" spans="3:7" x14ac:dyDescent="0.2">
      <c r="C311" s="29"/>
      <c r="E311" s="2"/>
      <c r="G311" s="2"/>
    </row>
  </sheetData>
  <sortState ref="B175:I197">
    <sortCondition descending="1" ref="H175:H197"/>
  </sortState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9"/>
  <sheetViews>
    <sheetView zoomScale="75" zoomScaleNormal="75" workbookViewId="0">
      <pane ySplit="3" topLeftCell="A19" activePane="bottomLeft" state="frozen"/>
      <selection pane="bottomLeft" activeCell="I39" sqref="I39"/>
    </sheetView>
  </sheetViews>
  <sheetFormatPr defaultRowHeight="12.75" x14ac:dyDescent="0.2"/>
  <cols>
    <col min="3" max="3" width="19.5703125" style="43" bestFit="1" customWidth="1"/>
    <col min="4" max="4" width="19.5703125" style="43" customWidth="1"/>
    <col min="5" max="5" width="10.42578125" style="43" bestFit="1" customWidth="1"/>
    <col min="6" max="6" width="10.42578125" style="43" customWidth="1"/>
    <col min="7" max="7" width="9.140625" style="59"/>
    <col min="8" max="8" width="9.140625" style="43"/>
    <col min="9" max="9" width="13" style="43" customWidth="1"/>
    <col min="10" max="10" width="9.140625" style="16"/>
    <col min="12" max="12" width="9" style="20" customWidth="1"/>
  </cols>
  <sheetData>
    <row r="1" spans="2:20" ht="15.75" customHeight="1" x14ac:dyDescent="0.25">
      <c r="B1" s="8"/>
      <c r="K1" s="11"/>
      <c r="L1" s="15"/>
      <c r="M1" s="11"/>
      <c r="N1" s="11"/>
    </row>
    <row r="2" spans="2:20" s="10" customFormat="1" ht="15.75" customHeight="1" x14ac:dyDescent="0.2">
      <c r="C2" s="43"/>
      <c r="D2" s="43"/>
      <c r="E2" s="43"/>
      <c r="F2" s="43"/>
      <c r="G2" s="59"/>
      <c r="H2" s="43"/>
      <c r="I2" s="43"/>
      <c r="J2" s="16"/>
      <c r="L2" s="13"/>
      <c r="M2" s="13"/>
    </row>
    <row r="3" spans="2:20" ht="15.75" customHeight="1" x14ac:dyDescent="0.2">
      <c r="B3" s="1"/>
      <c r="K3" s="18"/>
      <c r="L3" s="19"/>
      <c r="M3" s="18"/>
      <c r="N3" s="18"/>
      <c r="O3" s="18"/>
      <c r="P3" s="18"/>
      <c r="Q3" s="18"/>
      <c r="R3" s="18"/>
      <c r="S3" s="18"/>
      <c r="T3" s="18"/>
    </row>
    <row r="4" spans="2:20" ht="15.75" customHeight="1" x14ac:dyDescent="0.25">
      <c r="B4" s="1"/>
      <c r="K4" s="9"/>
    </row>
    <row r="5" spans="2:20" ht="15.75" customHeight="1" x14ac:dyDescent="0.25">
      <c r="B5" s="48"/>
      <c r="K5" s="2"/>
      <c r="L5" s="2"/>
      <c r="M5" s="49"/>
      <c r="N5" s="49"/>
      <c r="O5" s="50"/>
      <c r="P5" s="31"/>
      <c r="Q5" s="2"/>
    </row>
    <row r="6" spans="2:20" ht="15.75" customHeight="1" x14ac:dyDescent="0.25">
      <c r="B6" s="48"/>
      <c r="K6" s="2"/>
      <c r="L6" s="2"/>
      <c r="M6" s="4"/>
      <c r="N6" s="4"/>
      <c r="O6" s="4"/>
      <c r="P6" s="4"/>
      <c r="Q6" s="4"/>
    </row>
    <row r="7" spans="2:20" ht="15.75" customHeight="1" x14ac:dyDescent="0.25">
      <c r="B7" s="48"/>
      <c r="K7" s="2"/>
      <c r="L7" s="2"/>
      <c r="M7" s="4"/>
      <c r="N7" s="4"/>
      <c r="O7" s="4"/>
      <c r="P7" s="4"/>
      <c r="Q7" s="4"/>
    </row>
    <row r="8" spans="2:20" ht="15.75" customHeight="1" x14ac:dyDescent="0.25">
      <c r="B8" s="48"/>
      <c r="K8" s="2"/>
      <c r="L8" s="2"/>
      <c r="M8" s="4"/>
      <c r="N8" s="4"/>
      <c r="O8" s="4"/>
      <c r="P8" s="4"/>
      <c r="Q8" s="4"/>
    </row>
    <row r="9" spans="2:20" ht="15.75" customHeight="1" x14ac:dyDescent="0.25">
      <c r="B9" s="48"/>
      <c r="K9" s="2"/>
      <c r="L9" s="2"/>
      <c r="M9" s="4"/>
      <c r="N9" s="4"/>
      <c r="O9" s="4"/>
      <c r="P9" s="4"/>
      <c r="Q9" s="4"/>
    </row>
    <row r="10" spans="2:20" ht="15.75" customHeight="1" x14ac:dyDescent="0.25">
      <c r="B10" s="48"/>
      <c r="K10" s="2"/>
      <c r="L10" s="2"/>
      <c r="M10" s="4"/>
      <c r="N10" s="4"/>
      <c r="O10" s="4"/>
      <c r="P10" s="4"/>
      <c r="Q10" s="4"/>
    </row>
    <row r="11" spans="2:20" ht="15.75" customHeight="1" x14ac:dyDescent="0.25">
      <c r="B11" s="48"/>
      <c r="K11" s="2"/>
      <c r="L11" s="2"/>
      <c r="M11" s="4"/>
      <c r="N11" s="4"/>
      <c r="O11" s="4"/>
      <c r="P11" s="4"/>
      <c r="Q11" s="4"/>
    </row>
    <row r="12" spans="2:20" ht="15.75" customHeight="1" x14ac:dyDescent="0.25">
      <c r="B12" s="48"/>
      <c r="K12" s="2"/>
      <c r="L12" s="2"/>
      <c r="M12" s="4"/>
      <c r="N12" s="4"/>
      <c r="O12" s="4"/>
      <c r="P12" s="4"/>
      <c r="Q12" s="4"/>
    </row>
    <row r="13" spans="2:20" ht="15.75" customHeight="1" x14ac:dyDescent="0.25">
      <c r="B13" s="48"/>
      <c r="K13" s="2"/>
      <c r="L13" s="2"/>
      <c r="M13" s="4"/>
      <c r="N13" s="4"/>
      <c r="O13" s="4"/>
      <c r="P13" s="4"/>
      <c r="Q13" s="4"/>
    </row>
    <row r="14" spans="2:20" ht="15.75" customHeight="1" x14ac:dyDescent="0.25">
      <c r="B14" s="48"/>
      <c r="K14" s="2"/>
      <c r="L14" s="24"/>
      <c r="M14" s="4"/>
      <c r="N14" s="4"/>
      <c r="O14" s="4"/>
      <c r="P14" s="4"/>
      <c r="Q14" s="4"/>
    </row>
    <row r="15" spans="2:20" ht="15.75" customHeight="1" x14ac:dyDescent="0.25">
      <c r="B15" s="48"/>
      <c r="K15" s="2"/>
      <c r="L15" s="2"/>
      <c r="M15" s="4"/>
      <c r="N15" s="4"/>
      <c r="O15" s="4"/>
      <c r="P15" s="4"/>
      <c r="Q15" s="4"/>
    </row>
    <row r="16" spans="2:20" ht="15.75" customHeight="1" x14ac:dyDescent="0.25">
      <c r="B16" s="48"/>
      <c r="K16" s="2"/>
      <c r="L16" s="2"/>
      <c r="M16" s="4"/>
      <c r="N16" s="4"/>
      <c r="O16" s="4"/>
      <c r="P16" s="4"/>
      <c r="Q16" s="4"/>
    </row>
    <row r="17" spans="2:17" ht="15.75" customHeight="1" x14ac:dyDescent="0.25">
      <c r="B17" s="48"/>
      <c r="K17" s="2"/>
      <c r="L17" s="2"/>
      <c r="M17" s="4"/>
      <c r="N17" s="4"/>
      <c r="O17" s="4"/>
      <c r="P17" s="4"/>
      <c r="Q17" s="4"/>
    </row>
    <row r="18" spans="2:17" ht="15.75" customHeight="1" x14ac:dyDescent="0.25">
      <c r="B18" s="48"/>
      <c r="J18" s="43"/>
      <c r="K18" s="2"/>
      <c r="L18" s="2"/>
      <c r="M18" s="4"/>
      <c r="N18" s="4"/>
      <c r="O18" s="4"/>
      <c r="P18" s="4"/>
      <c r="Q18" s="4"/>
    </row>
    <row r="19" spans="2:17" ht="15.75" customHeight="1" x14ac:dyDescent="0.25">
      <c r="B19" s="48"/>
      <c r="J19" s="43"/>
      <c r="K19" s="2"/>
      <c r="L19" s="2"/>
      <c r="M19" s="4"/>
      <c r="N19" s="4"/>
      <c r="O19" s="4"/>
      <c r="P19" s="4"/>
      <c r="Q19" s="4"/>
    </row>
    <row r="20" spans="2:17" ht="15.75" customHeight="1" x14ac:dyDescent="0.25">
      <c r="B20" s="48"/>
      <c r="K20" s="2"/>
      <c r="L20" s="2"/>
      <c r="M20" s="4"/>
      <c r="N20" s="4"/>
      <c r="O20" s="4"/>
      <c r="P20" s="4"/>
      <c r="Q20" s="4"/>
    </row>
    <row r="21" spans="2:17" ht="15.75" customHeight="1" x14ac:dyDescent="0.2">
      <c r="B21" s="4"/>
      <c r="K21" s="2"/>
      <c r="L21" s="2"/>
      <c r="M21" s="4"/>
      <c r="N21" s="4"/>
      <c r="O21" s="4"/>
      <c r="P21" s="4"/>
      <c r="Q21" s="4"/>
    </row>
    <row r="22" spans="2:17" ht="15.75" customHeight="1" x14ac:dyDescent="0.2">
      <c r="B22" s="25"/>
      <c r="K22" s="2"/>
      <c r="L22" s="2"/>
      <c r="M22" s="4"/>
      <c r="N22" s="4"/>
      <c r="O22" s="4"/>
      <c r="P22" s="4"/>
      <c r="Q22" s="4"/>
    </row>
    <row r="23" spans="2:17" ht="15.75" customHeight="1" x14ac:dyDescent="0.25">
      <c r="B23" s="27"/>
      <c r="K23" s="5"/>
      <c r="P23" s="4"/>
      <c r="Q23" s="4"/>
    </row>
    <row r="24" spans="2:17" ht="15.75" customHeight="1" x14ac:dyDescent="0.2">
      <c r="B24" s="21"/>
      <c r="K24" s="2"/>
      <c r="L24" s="2"/>
      <c r="M24" s="4"/>
      <c r="N24" s="4"/>
      <c r="O24" s="4"/>
      <c r="P24" s="4"/>
      <c r="Q24" s="4"/>
    </row>
    <row r="25" spans="2:17" ht="15.75" customHeight="1" x14ac:dyDescent="0.2">
      <c r="B25" s="4"/>
      <c r="K25" s="2"/>
      <c r="L25" s="2"/>
      <c r="M25" s="4"/>
      <c r="N25" s="4"/>
      <c r="O25" s="4"/>
      <c r="P25" s="4"/>
      <c r="Q25" s="4"/>
    </row>
    <row r="26" spans="2:17" ht="15.75" customHeight="1" x14ac:dyDescent="0.2">
      <c r="B26" s="4"/>
      <c r="K26" s="2"/>
      <c r="L26" s="2"/>
      <c r="M26" s="4"/>
      <c r="N26" s="4"/>
      <c r="O26" s="4"/>
      <c r="P26" s="4"/>
      <c r="Q26" s="4"/>
    </row>
    <row r="27" spans="2:17" ht="15.75" customHeight="1" x14ac:dyDescent="0.2">
      <c r="B27" s="4"/>
      <c r="K27" s="2"/>
      <c r="L27" s="2"/>
      <c r="M27" s="4"/>
      <c r="N27" s="4"/>
      <c r="O27" s="4"/>
      <c r="P27" s="4"/>
      <c r="Q27" s="4"/>
    </row>
    <row r="28" spans="2:17" ht="15.75" customHeight="1" x14ac:dyDescent="0.2">
      <c r="B28" s="4"/>
      <c r="K28" s="2"/>
      <c r="L28" s="2"/>
      <c r="M28" s="4"/>
      <c r="N28" s="4"/>
      <c r="O28" s="4"/>
      <c r="P28" s="4"/>
      <c r="Q28" s="4"/>
    </row>
    <row r="29" spans="2:17" ht="15.75" customHeight="1" x14ac:dyDescent="0.2">
      <c r="B29" s="4"/>
      <c r="K29" s="2"/>
      <c r="L29" s="2"/>
      <c r="M29" s="4"/>
      <c r="N29" s="4"/>
      <c r="O29" s="4"/>
      <c r="P29" s="4"/>
      <c r="Q29" s="4"/>
    </row>
    <row r="30" spans="2:17" ht="15.75" customHeight="1" x14ac:dyDescent="0.2">
      <c r="B30" s="4"/>
      <c r="K30" s="2"/>
      <c r="L30" s="2"/>
      <c r="M30" s="4"/>
      <c r="N30" s="4"/>
      <c r="O30" s="4"/>
      <c r="P30" s="4"/>
      <c r="Q30" s="4"/>
    </row>
    <row r="31" spans="2:17" ht="15.75" customHeight="1" x14ac:dyDescent="0.2">
      <c r="B31" s="25"/>
      <c r="K31" s="2"/>
      <c r="L31" s="2"/>
      <c r="M31" s="4"/>
      <c r="N31" s="4"/>
      <c r="O31" s="4"/>
      <c r="P31" s="4"/>
      <c r="Q31" s="4"/>
    </row>
    <row r="32" spans="2:17" ht="15.75" customHeight="1" x14ac:dyDescent="0.2">
      <c r="B32" s="27"/>
      <c r="K32" s="2"/>
      <c r="L32" s="2"/>
      <c r="M32" s="4"/>
      <c r="N32" s="4"/>
      <c r="O32" s="4"/>
      <c r="P32" s="4"/>
      <c r="Q32" s="4"/>
    </row>
    <row r="33" spans="2:17" ht="15.75" customHeight="1" x14ac:dyDescent="0.2">
      <c r="B33" s="21"/>
      <c r="K33" s="10"/>
      <c r="L33" s="2"/>
      <c r="M33" s="4"/>
      <c r="N33" s="4"/>
      <c r="O33" s="4"/>
      <c r="P33" s="4"/>
      <c r="Q33" s="4"/>
    </row>
    <row r="34" spans="2:17" ht="15.75" customHeight="1" x14ac:dyDescent="0.25">
      <c r="B34" s="4"/>
      <c r="K34" s="5"/>
      <c r="P34" s="4"/>
      <c r="Q34" s="4"/>
    </row>
    <row r="35" spans="2:17" ht="15.75" customHeight="1" x14ac:dyDescent="0.25">
      <c r="B35" s="4"/>
      <c r="K35" s="5"/>
      <c r="P35" s="4"/>
      <c r="Q35" s="4"/>
    </row>
    <row r="36" spans="2:17" ht="15.75" customHeight="1" x14ac:dyDescent="0.2">
      <c r="B36" s="4"/>
      <c r="K36" s="28"/>
      <c r="L36" s="27"/>
      <c r="M36" s="28"/>
      <c r="N36" s="28"/>
      <c r="O36" s="28"/>
      <c r="P36" s="4"/>
      <c r="Q36" s="4"/>
    </row>
    <row r="37" spans="2:17" ht="15.75" customHeight="1" x14ac:dyDescent="0.2">
      <c r="B37" s="4"/>
      <c r="K37" s="10"/>
      <c r="L37" s="2"/>
      <c r="M37" s="4"/>
      <c r="N37" s="4"/>
      <c r="O37" s="4"/>
      <c r="P37" s="4"/>
      <c r="Q37" s="4"/>
    </row>
    <row r="38" spans="2:17" ht="15.75" customHeight="1" x14ac:dyDescent="0.2">
      <c r="B38" s="4"/>
      <c r="K38" s="10"/>
      <c r="L38" s="2"/>
      <c r="M38" s="4"/>
      <c r="N38" s="4"/>
      <c r="O38" s="4"/>
      <c r="P38" s="4"/>
      <c r="Q38" s="4"/>
    </row>
    <row r="39" spans="2:17" ht="15.75" customHeight="1" x14ac:dyDescent="0.2">
      <c r="B39" s="4"/>
      <c r="K39" s="4"/>
      <c r="L39" s="2"/>
      <c r="M39" s="4"/>
      <c r="N39" s="4"/>
      <c r="O39" s="4"/>
      <c r="P39" s="4"/>
      <c r="Q39" s="4"/>
    </row>
    <row r="40" spans="2:17" ht="15.75" customHeight="1" x14ac:dyDescent="0.2">
      <c r="B40" s="4"/>
      <c r="K40" s="28"/>
      <c r="L40" s="27"/>
      <c r="M40" s="28"/>
      <c r="N40" s="28"/>
      <c r="O40" s="28"/>
      <c r="P40" s="4"/>
      <c r="Q40" s="4"/>
    </row>
    <row r="41" spans="2:17" ht="15.75" customHeight="1" x14ac:dyDescent="0.2">
      <c r="B41" s="4"/>
      <c r="K41" s="4"/>
      <c r="L41" s="2"/>
      <c r="M41" s="4"/>
      <c r="N41" s="4"/>
      <c r="O41" s="4"/>
      <c r="P41" s="4"/>
      <c r="Q41" s="4"/>
    </row>
    <row r="42" spans="2:17" ht="15.75" customHeight="1" x14ac:dyDescent="0.2">
      <c r="B42" s="4"/>
      <c r="K42" s="4"/>
      <c r="L42" s="2"/>
      <c r="M42" s="4"/>
      <c r="N42" s="4"/>
      <c r="O42" s="4"/>
      <c r="P42" s="4"/>
      <c r="Q42" s="4"/>
    </row>
    <row r="43" spans="2:17" ht="15.75" customHeight="1" x14ac:dyDescent="0.2">
      <c r="B43" s="4"/>
      <c r="K43" s="4"/>
      <c r="L43" s="2"/>
      <c r="M43" s="4"/>
      <c r="N43" s="4"/>
      <c r="O43" s="4"/>
      <c r="P43" s="4"/>
      <c r="Q43" s="4"/>
    </row>
    <row r="44" spans="2:17" ht="15.75" customHeight="1" x14ac:dyDescent="0.2">
      <c r="B44" s="4"/>
      <c r="K44" s="4"/>
      <c r="L44" s="2"/>
      <c r="M44" s="4"/>
      <c r="N44" s="4"/>
      <c r="O44" s="4"/>
      <c r="P44" s="4"/>
      <c r="Q44" s="4"/>
    </row>
    <row r="45" spans="2:17" ht="15.75" customHeight="1" x14ac:dyDescent="0.2">
      <c r="B45" s="4"/>
      <c r="K45" s="4"/>
      <c r="L45" s="2"/>
      <c r="M45" s="4"/>
      <c r="N45" s="4"/>
      <c r="O45" s="4"/>
      <c r="P45" s="4"/>
      <c r="Q45" s="4"/>
    </row>
    <row r="46" spans="2:17" ht="15.75" customHeight="1" x14ac:dyDescent="0.2">
      <c r="B46" s="4"/>
      <c r="K46" s="10"/>
      <c r="L46" s="2"/>
      <c r="M46" s="4"/>
      <c r="N46" s="4"/>
      <c r="O46" s="4"/>
      <c r="P46" s="4"/>
      <c r="Q46" s="4"/>
    </row>
    <row r="47" spans="2:17" ht="15.75" customHeight="1" x14ac:dyDescent="0.2">
      <c r="B47" s="4"/>
      <c r="K47" s="4"/>
      <c r="L47" s="2"/>
      <c r="M47" s="4"/>
      <c r="N47" s="4"/>
      <c r="O47" s="4"/>
      <c r="P47" s="4"/>
      <c r="Q47" s="4"/>
    </row>
    <row r="48" spans="2:17" ht="15.75" customHeight="1" x14ac:dyDescent="0.25">
      <c r="B48" s="4"/>
      <c r="K48" s="5"/>
      <c r="P48" s="4"/>
      <c r="Q48" s="4"/>
    </row>
    <row r="49" spans="1:17" ht="15.75" customHeight="1" x14ac:dyDescent="0.2">
      <c r="B49" s="4"/>
      <c r="K49" s="10"/>
      <c r="L49" s="2"/>
      <c r="M49" s="4"/>
      <c r="N49" s="4"/>
      <c r="O49" s="4"/>
      <c r="P49" s="4"/>
      <c r="Q49" s="4"/>
    </row>
    <row r="50" spans="1:17" ht="15.75" customHeight="1" x14ac:dyDescent="0.2">
      <c r="B50" s="4"/>
      <c r="K50" s="4"/>
      <c r="L50" s="2"/>
      <c r="M50" s="4"/>
      <c r="N50" s="4"/>
      <c r="O50" s="4"/>
      <c r="P50" s="4"/>
      <c r="Q50" s="4"/>
    </row>
    <row r="51" spans="1:17" ht="15.75" customHeight="1" x14ac:dyDescent="0.2">
      <c r="B51" s="4"/>
      <c r="K51" s="10"/>
      <c r="L51" s="2"/>
      <c r="M51" s="4"/>
      <c r="N51" s="4"/>
      <c r="O51" s="4"/>
      <c r="P51" s="4"/>
      <c r="Q51" s="4"/>
    </row>
    <row r="52" spans="1:17" ht="15.75" customHeight="1" x14ac:dyDescent="0.2">
      <c r="B52" s="4"/>
      <c r="K52" s="10"/>
      <c r="L52" s="2"/>
      <c r="M52" s="4"/>
      <c r="N52" s="4"/>
      <c r="O52" s="4"/>
      <c r="P52" s="4"/>
      <c r="Q52" s="4"/>
    </row>
    <row r="53" spans="1:17" ht="15.75" customHeight="1" x14ac:dyDescent="0.2">
      <c r="B53" s="4"/>
      <c r="K53" s="10"/>
      <c r="L53" s="2"/>
      <c r="M53" s="4"/>
      <c r="N53" s="4"/>
      <c r="O53" s="4"/>
      <c r="P53" s="4"/>
      <c r="Q53" s="4"/>
    </row>
    <row r="54" spans="1:17" ht="15.75" customHeight="1" x14ac:dyDescent="0.2">
      <c r="B54" s="4"/>
      <c r="K54" s="10"/>
      <c r="L54" s="2"/>
      <c r="M54" s="4"/>
      <c r="N54" s="4"/>
      <c r="O54" s="4"/>
      <c r="P54" s="4"/>
      <c r="Q54" s="4"/>
    </row>
    <row r="55" spans="1:17" ht="15.75" customHeight="1" x14ac:dyDescent="0.2">
      <c r="B55" s="2"/>
      <c r="K55" s="4"/>
      <c r="L55" s="2"/>
      <c r="M55" s="4"/>
      <c r="N55" s="4"/>
      <c r="O55" s="4"/>
      <c r="P55" s="4"/>
      <c r="Q55" s="4"/>
    </row>
    <row r="56" spans="1:17" ht="15.75" customHeight="1" x14ac:dyDescent="0.2">
      <c r="B56" s="21"/>
      <c r="K56" s="4"/>
      <c r="L56" s="2"/>
      <c r="M56" s="4"/>
      <c r="N56" s="4"/>
      <c r="O56" s="4"/>
      <c r="P56" s="4"/>
      <c r="Q56" s="4"/>
    </row>
    <row r="57" spans="1:17" ht="15.75" customHeight="1" x14ac:dyDescent="0.2">
      <c r="B57" s="4"/>
      <c r="K57" s="10"/>
      <c r="L57" s="2"/>
      <c r="M57" s="4"/>
      <c r="N57" s="4"/>
      <c r="O57" s="4"/>
      <c r="P57" s="4"/>
      <c r="Q57" s="4"/>
    </row>
    <row r="58" spans="1:17" ht="15.75" customHeight="1" x14ac:dyDescent="0.2">
      <c r="B58" s="4"/>
      <c r="K58" s="10"/>
      <c r="L58" s="2"/>
      <c r="M58" s="4"/>
      <c r="N58" s="4"/>
      <c r="O58" s="4"/>
      <c r="P58" s="4"/>
      <c r="Q58" s="4"/>
    </row>
    <row r="59" spans="1:17" ht="15.75" customHeight="1" x14ac:dyDescent="0.2">
      <c r="B59" s="4"/>
      <c r="K59" s="10"/>
      <c r="L59" s="24"/>
      <c r="M59" s="4"/>
      <c r="N59" s="4"/>
      <c r="O59" s="4"/>
      <c r="P59" s="4"/>
      <c r="Q59" s="4"/>
    </row>
    <row r="60" spans="1:17" ht="15.75" customHeight="1" x14ac:dyDescent="0.2">
      <c r="B60" s="4"/>
      <c r="K60" s="10"/>
      <c r="L60" s="2"/>
      <c r="M60" s="4"/>
      <c r="N60" s="4"/>
      <c r="O60" s="4"/>
      <c r="P60" s="4"/>
      <c r="Q60" s="4"/>
    </row>
    <row r="61" spans="1:17" ht="15.75" customHeight="1" x14ac:dyDescent="0.2">
      <c r="B61" s="4"/>
      <c r="K61" s="10"/>
      <c r="L61" s="2"/>
      <c r="M61" s="4"/>
      <c r="N61" s="4"/>
      <c r="O61" s="4"/>
      <c r="P61" s="4"/>
      <c r="Q61" s="4"/>
    </row>
    <row r="62" spans="1:17" ht="15.75" customHeight="1" x14ac:dyDescent="0.2">
      <c r="B62" s="4"/>
      <c r="K62" s="10"/>
      <c r="L62" s="2"/>
      <c r="M62" s="4"/>
      <c r="N62" s="4"/>
      <c r="O62" s="4"/>
      <c r="P62" s="4"/>
      <c r="Q62" s="4"/>
    </row>
    <row r="63" spans="1:17" ht="15.75" customHeight="1" x14ac:dyDescent="0.2">
      <c r="A63" s="30"/>
      <c r="B63" s="4"/>
      <c r="K63" s="10"/>
      <c r="L63" s="2"/>
      <c r="M63" s="4"/>
      <c r="N63" s="4"/>
      <c r="O63" s="4"/>
      <c r="P63" s="4"/>
      <c r="Q63" s="4"/>
    </row>
    <row r="64" spans="1:17" ht="15.75" customHeight="1" x14ac:dyDescent="0.2">
      <c r="A64" s="30"/>
      <c r="B64" s="4"/>
      <c r="K64" s="10"/>
      <c r="L64" s="2"/>
      <c r="M64" s="4"/>
      <c r="N64" s="4"/>
      <c r="O64" s="4"/>
      <c r="P64" s="4"/>
      <c r="Q64" s="4"/>
    </row>
    <row r="65" spans="1:17" ht="15.75" customHeight="1" x14ac:dyDescent="0.2">
      <c r="A65" s="30"/>
      <c r="B65" s="4"/>
      <c r="K65" s="10"/>
      <c r="L65" s="2"/>
      <c r="M65" s="4"/>
      <c r="N65" s="4"/>
      <c r="O65" s="4"/>
      <c r="P65" s="4"/>
      <c r="Q65" s="4"/>
    </row>
    <row r="66" spans="1:17" ht="15.75" customHeight="1" x14ac:dyDescent="0.2">
      <c r="A66" s="30"/>
      <c r="B66" s="4"/>
      <c r="K66" s="10"/>
      <c r="L66" s="2"/>
      <c r="M66" s="4"/>
      <c r="N66" s="4"/>
      <c r="O66" s="4"/>
      <c r="P66" s="4"/>
      <c r="Q66" s="4"/>
    </row>
    <row r="67" spans="1:17" ht="15.75" customHeight="1" x14ac:dyDescent="0.2">
      <c r="A67" s="30"/>
      <c r="B67" s="1"/>
      <c r="K67" s="10"/>
      <c r="L67" s="2"/>
      <c r="M67" s="4"/>
      <c r="N67" s="4"/>
      <c r="O67" s="4"/>
      <c r="P67" s="4"/>
      <c r="Q67" s="4"/>
    </row>
    <row r="68" spans="1:17" ht="15.75" customHeight="1" x14ac:dyDescent="0.2">
      <c r="B68" s="21"/>
      <c r="K68" s="10"/>
      <c r="L68" s="2"/>
      <c r="M68" s="4"/>
      <c r="N68" s="4"/>
      <c r="O68" s="4"/>
      <c r="P68" s="4"/>
      <c r="Q68" s="4"/>
    </row>
    <row r="69" spans="1:17" ht="16.5" customHeight="1" x14ac:dyDescent="0.2">
      <c r="B69" s="4"/>
      <c r="K69" s="4"/>
      <c r="L69" s="2"/>
      <c r="M69" s="4"/>
      <c r="N69" s="4"/>
      <c r="O69" s="4"/>
      <c r="P69" s="4"/>
      <c r="Q69" s="4"/>
    </row>
    <row r="70" spans="1:17" ht="15.75" customHeight="1" x14ac:dyDescent="0.2">
      <c r="B70" s="4"/>
      <c r="K70" s="10"/>
      <c r="L70" s="2"/>
      <c r="M70" s="4"/>
      <c r="N70" s="4"/>
      <c r="O70" s="4"/>
      <c r="P70" s="4"/>
      <c r="Q70" s="4"/>
    </row>
    <row r="71" spans="1:17" ht="15.75" customHeight="1" x14ac:dyDescent="0.2">
      <c r="B71" s="4"/>
      <c r="K71" s="10"/>
      <c r="L71" s="2"/>
      <c r="M71" s="4"/>
      <c r="N71" s="4"/>
      <c r="O71" s="4"/>
      <c r="P71" s="4"/>
      <c r="Q71" s="4"/>
    </row>
    <row r="72" spans="1:17" ht="15.75" customHeight="1" x14ac:dyDescent="0.2">
      <c r="B72" s="4"/>
      <c r="K72" s="10"/>
      <c r="L72" s="2"/>
      <c r="M72" s="4"/>
      <c r="N72" s="4"/>
      <c r="O72" s="4"/>
      <c r="P72" s="4"/>
      <c r="Q72" s="4"/>
    </row>
    <row r="73" spans="1:17" ht="15.75" customHeight="1" x14ac:dyDescent="0.2">
      <c r="B73" s="4"/>
      <c r="K73" s="10"/>
      <c r="L73" s="2"/>
      <c r="M73" s="4"/>
      <c r="N73" s="4"/>
      <c r="O73" s="4"/>
      <c r="P73" s="4"/>
      <c r="Q73" s="4"/>
    </row>
    <row r="74" spans="1:17" ht="15.75" customHeight="1" x14ac:dyDescent="0.2">
      <c r="B74" s="4"/>
      <c r="K74" s="10"/>
      <c r="L74" s="2"/>
      <c r="M74" s="4"/>
      <c r="N74" s="4"/>
      <c r="O74" s="4"/>
      <c r="P74" s="4"/>
      <c r="Q74" s="4"/>
    </row>
    <row r="75" spans="1:17" ht="15.75" customHeight="1" x14ac:dyDescent="0.2">
      <c r="B75" s="4"/>
      <c r="K75" s="10"/>
      <c r="L75" s="2"/>
      <c r="M75" s="4"/>
      <c r="N75" s="4"/>
      <c r="O75" s="4"/>
      <c r="P75" s="4"/>
      <c r="Q75" s="4"/>
    </row>
    <row r="76" spans="1:17" ht="15.75" customHeight="1" x14ac:dyDescent="0.2">
      <c r="B76" s="4"/>
      <c r="K76" s="10"/>
      <c r="L76" s="2"/>
      <c r="M76" s="4"/>
      <c r="N76" s="4"/>
      <c r="O76" s="4"/>
      <c r="P76" s="4"/>
      <c r="Q76" s="4"/>
    </row>
    <row r="77" spans="1:17" ht="15.75" customHeight="1" x14ac:dyDescent="0.2">
      <c r="B77" s="4"/>
      <c r="K77" s="10"/>
      <c r="L77" s="2"/>
      <c r="M77" s="4"/>
      <c r="N77" s="4"/>
      <c r="O77" s="4"/>
      <c r="P77" s="4"/>
      <c r="Q77" s="4"/>
    </row>
    <row r="78" spans="1:17" ht="15.75" customHeight="1" x14ac:dyDescent="0.2">
      <c r="B78" s="4"/>
      <c r="K78" s="10"/>
      <c r="L78" s="2"/>
      <c r="M78" s="4"/>
      <c r="N78" s="4"/>
      <c r="O78" s="4"/>
      <c r="P78" s="4"/>
      <c r="Q78" s="4"/>
    </row>
    <row r="79" spans="1:17" ht="15.75" customHeight="1" x14ac:dyDescent="0.2">
      <c r="B79" s="4"/>
      <c r="K79" s="10"/>
      <c r="L79" s="2"/>
      <c r="M79" s="4"/>
      <c r="N79" s="4"/>
      <c r="O79" s="4"/>
      <c r="P79" s="4"/>
      <c r="Q79" s="4"/>
    </row>
    <row r="80" spans="1:17" ht="15.75" customHeight="1" x14ac:dyDescent="0.2">
      <c r="B80" s="4"/>
      <c r="K80" s="10"/>
      <c r="L80" s="2"/>
      <c r="M80" s="4"/>
      <c r="N80" s="4"/>
      <c r="O80" s="4"/>
      <c r="P80" s="4"/>
      <c r="Q80" s="4"/>
    </row>
    <row r="81" spans="2:17" ht="15.75" customHeight="1" x14ac:dyDescent="0.2">
      <c r="B81" s="4"/>
      <c r="K81" s="10"/>
      <c r="L81" s="2"/>
      <c r="M81" s="4"/>
      <c r="N81" s="4"/>
      <c r="O81" s="4"/>
      <c r="P81" s="4"/>
      <c r="Q81" s="4"/>
    </row>
    <row r="82" spans="2:17" ht="15.75" customHeight="1" x14ac:dyDescent="0.2">
      <c r="B82" s="4"/>
      <c r="K82" s="10"/>
      <c r="L82" s="2"/>
      <c r="M82" s="4"/>
      <c r="N82" s="4"/>
      <c r="O82" s="4"/>
      <c r="P82" s="4"/>
      <c r="Q82" s="4"/>
    </row>
    <row r="83" spans="2:17" ht="15.75" customHeight="1" x14ac:dyDescent="0.2">
      <c r="B83" s="4"/>
      <c r="K83" s="10"/>
      <c r="L83" s="2"/>
      <c r="M83" s="4"/>
      <c r="N83" s="4"/>
      <c r="O83" s="4"/>
      <c r="P83" s="4"/>
      <c r="Q83" s="4"/>
    </row>
    <row r="84" spans="2:17" ht="15.75" customHeight="1" x14ac:dyDescent="0.2">
      <c r="B84" s="4"/>
      <c r="K84" s="10"/>
      <c r="L84" s="2"/>
      <c r="M84" s="4"/>
      <c r="N84" s="4"/>
      <c r="O84" s="4"/>
      <c r="P84" s="4"/>
      <c r="Q84" s="4"/>
    </row>
    <row r="85" spans="2:17" ht="15.75" customHeight="1" x14ac:dyDescent="0.2">
      <c r="B85" s="4"/>
      <c r="K85" s="10"/>
      <c r="L85" s="2"/>
      <c r="M85" s="4"/>
      <c r="N85" s="4"/>
      <c r="O85" s="4"/>
      <c r="P85" s="4"/>
      <c r="Q85" s="4"/>
    </row>
    <row r="86" spans="2:17" ht="15.75" customHeight="1" x14ac:dyDescent="0.2">
      <c r="B86" s="4"/>
      <c r="K86" s="10"/>
      <c r="L86" s="2"/>
      <c r="M86" s="4"/>
      <c r="N86" s="4"/>
      <c r="O86" s="4"/>
      <c r="P86" s="4"/>
      <c r="Q86" s="4"/>
    </row>
    <row r="87" spans="2:17" ht="15.75" customHeight="1" x14ac:dyDescent="0.2">
      <c r="B87" s="4"/>
      <c r="K87" s="10"/>
      <c r="L87" s="2"/>
      <c r="M87" s="4"/>
      <c r="N87" s="4"/>
      <c r="O87" s="4"/>
      <c r="P87" s="4"/>
      <c r="Q87" s="4"/>
    </row>
    <row r="88" spans="2:17" ht="15.75" customHeight="1" x14ac:dyDescent="0.2">
      <c r="B88" s="4"/>
      <c r="K88" s="10"/>
      <c r="L88" s="2"/>
      <c r="M88" s="4"/>
      <c r="N88" s="4"/>
      <c r="O88" s="4"/>
      <c r="P88" s="4"/>
      <c r="Q88" s="4"/>
    </row>
    <row r="89" spans="2:17" ht="15.75" customHeight="1" x14ac:dyDescent="0.2">
      <c r="B89" s="4"/>
      <c r="K89" s="10"/>
      <c r="L89" s="2"/>
      <c r="M89" s="4"/>
      <c r="N89" s="4"/>
      <c r="O89" s="4"/>
      <c r="P89" s="4"/>
      <c r="Q89" s="4"/>
    </row>
    <row r="90" spans="2:17" ht="15.75" customHeight="1" x14ac:dyDescent="0.2">
      <c r="B90" s="4"/>
      <c r="K90" s="10"/>
      <c r="L90" s="2"/>
      <c r="M90" s="4"/>
      <c r="N90" s="4"/>
      <c r="O90" s="4"/>
      <c r="P90" s="4"/>
      <c r="Q90" s="4"/>
    </row>
    <row r="91" spans="2:17" ht="15.75" customHeight="1" x14ac:dyDescent="0.2">
      <c r="B91" s="4"/>
      <c r="K91" s="10"/>
      <c r="L91" s="2"/>
      <c r="M91" s="4"/>
      <c r="N91" s="4"/>
      <c r="O91" s="4"/>
      <c r="P91" s="4"/>
      <c r="Q91" s="4"/>
    </row>
    <row r="92" spans="2:17" ht="15.75" customHeight="1" x14ac:dyDescent="0.2">
      <c r="B92" s="25"/>
      <c r="K92" s="10"/>
      <c r="L92" s="2"/>
      <c r="M92" s="4"/>
      <c r="N92" s="4"/>
      <c r="O92" s="4"/>
      <c r="P92" s="4"/>
      <c r="Q92" s="4"/>
    </row>
    <row r="93" spans="2:17" ht="15.75" customHeight="1" x14ac:dyDescent="0.2">
      <c r="B93" s="30"/>
      <c r="K93" s="10"/>
      <c r="L93" s="2"/>
      <c r="M93" s="4"/>
      <c r="N93" s="4"/>
      <c r="O93" s="4"/>
      <c r="P93" s="4"/>
      <c r="Q93" s="4"/>
    </row>
    <row r="94" spans="2:17" ht="15.75" customHeight="1" x14ac:dyDescent="0.2">
      <c r="B94" s="21"/>
      <c r="K94" s="10"/>
      <c r="L94" s="2"/>
      <c r="M94" s="4"/>
      <c r="N94" s="4"/>
      <c r="O94" s="4"/>
      <c r="P94" s="4"/>
      <c r="Q94" s="4"/>
    </row>
    <row r="95" spans="2:17" ht="15.75" customHeight="1" x14ac:dyDescent="0.2">
      <c r="B95" s="4"/>
      <c r="K95" s="10"/>
      <c r="L95" s="2"/>
      <c r="M95" s="4"/>
      <c r="N95" s="4"/>
      <c r="O95" s="4"/>
      <c r="P95" s="4"/>
      <c r="Q95" s="4"/>
    </row>
    <row r="96" spans="2:17" ht="15.75" customHeight="1" x14ac:dyDescent="0.2">
      <c r="B96" s="4"/>
      <c r="K96" s="4"/>
      <c r="L96" s="2"/>
      <c r="M96" s="4"/>
      <c r="N96" s="4"/>
      <c r="O96" s="4"/>
      <c r="P96" s="4"/>
      <c r="Q96" s="4"/>
    </row>
    <row r="97" spans="2:17" ht="15.75" customHeight="1" x14ac:dyDescent="0.2">
      <c r="B97" s="4"/>
      <c r="K97" s="10"/>
      <c r="L97" s="2"/>
      <c r="M97" s="4"/>
      <c r="N97" s="4"/>
      <c r="O97" s="4"/>
      <c r="P97" s="4"/>
      <c r="Q97" s="4"/>
    </row>
    <row r="98" spans="2:17" ht="15.75" customHeight="1" x14ac:dyDescent="0.2">
      <c r="B98" s="4"/>
      <c r="K98" s="10"/>
      <c r="L98" s="2"/>
      <c r="M98" s="4"/>
      <c r="N98" s="4"/>
      <c r="O98" s="4"/>
      <c r="P98" s="4"/>
      <c r="Q98" s="4"/>
    </row>
    <row r="99" spans="2:17" ht="15.75" customHeight="1" x14ac:dyDescent="0.2">
      <c r="B99" s="4"/>
      <c r="K99" s="10"/>
      <c r="L99" s="2"/>
      <c r="M99" s="4"/>
      <c r="N99" s="4"/>
      <c r="O99" s="4"/>
      <c r="P99" s="4"/>
      <c r="Q99" s="4"/>
    </row>
    <row r="100" spans="2:17" ht="15.75" customHeight="1" x14ac:dyDescent="0.2">
      <c r="B100" s="4"/>
      <c r="K100" s="10"/>
      <c r="L100" s="2"/>
      <c r="M100" s="4"/>
      <c r="N100" s="4"/>
      <c r="O100" s="4"/>
      <c r="P100" s="4"/>
      <c r="Q100" s="4"/>
    </row>
    <row r="101" spans="2:17" ht="16.5" customHeight="1" x14ac:dyDescent="0.2">
      <c r="B101" s="4"/>
      <c r="K101" s="10"/>
      <c r="L101" s="2"/>
      <c r="M101" s="4"/>
      <c r="N101" s="4"/>
      <c r="O101" s="4"/>
      <c r="P101" s="4"/>
      <c r="Q101" s="4"/>
    </row>
    <row r="102" spans="2:17" ht="16.5" customHeight="1" x14ac:dyDescent="0.2">
      <c r="B102" s="4"/>
      <c r="K102" s="10"/>
      <c r="L102" s="2"/>
      <c r="M102" s="4"/>
      <c r="N102" s="4"/>
      <c r="O102" s="4"/>
      <c r="P102" s="4"/>
      <c r="Q102" s="4"/>
    </row>
    <row r="103" spans="2:17" ht="15.75" customHeight="1" x14ac:dyDescent="0.2">
      <c r="B103" s="32"/>
      <c r="K103" s="10"/>
      <c r="L103" s="2"/>
      <c r="M103" s="4"/>
      <c r="N103" s="4"/>
      <c r="O103" s="4"/>
      <c r="P103" s="4"/>
      <c r="Q103" s="4"/>
    </row>
    <row r="104" spans="2:17" ht="15.75" customHeight="1" x14ac:dyDescent="0.2">
      <c r="B104" s="21"/>
      <c r="K104" s="10"/>
      <c r="L104" s="2"/>
      <c r="M104" s="4"/>
      <c r="N104" s="4"/>
      <c r="O104" s="4"/>
      <c r="P104" s="4"/>
      <c r="Q104" s="4"/>
    </row>
    <row r="105" spans="2:17" ht="15.75" customHeight="1" x14ac:dyDescent="0.2">
      <c r="B105" s="4"/>
      <c r="K105" s="2"/>
      <c r="L105" s="2"/>
      <c r="M105" s="4"/>
      <c r="N105" s="4"/>
      <c r="O105" s="4"/>
      <c r="P105" s="4"/>
      <c r="Q105" s="4"/>
    </row>
    <row r="106" spans="2:17" ht="15.75" customHeight="1" x14ac:dyDescent="0.2">
      <c r="B106" s="4"/>
      <c r="K106" s="10"/>
      <c r="L106" s="2"/>
      <c r="M106" s="4"/>
      <c r="N106" s="4"/>
      <c r="O106" s="4"/>
      <c r="P106" s="4"/>
      <c r="Q106" s="4"/>
    </row>
    <row r="107" spans="2:17" ht="15.75" customHeight="1" x14ac:dyDescent="0.2">
      <c r="B107" s="4"/>
      <c r="K107" s="10"/>
      <c r="L107" s="2"/>
      <c r="M107" s="4"/>
      <c r="N107" s="4"/>
      <c r="O107" s="4"/>
      <c r="P107" s="4"/>
      <c r="Q107" s="4"/>
    </row>
    <row r="108" spans="2:17" ht="15.75" customHeight="1" x14ac:dyDescent="0.2">
      <c r="B108" s="4"/>
      <c r="K108" s="10"/>
      <c r="L108" s="2"/>
      <c r="M108" s="4"/>
      <c r="N108" s="4"/>
      <c r="O108" s="4"/>
      <c r="P108" s="4"/>
      <c r="Q108" s="4"/>
    </row>
    <row r="109" spans="2:17" ht="15.75" customHeight="1" x14ac:dyDescent="0.2">
      <c r="B109" s="4"/>
      <c r="K109" s="10"/>
      <c r="L109" s="2"/>
      <c r="M109" s="4"/>
      <c r="N109" s="4"/>
      <c r="O109" s="4"/>
      <c r="P109" s="4"/>
      <c r="Q109" s="4"/>
    </row>
    <row r="110" spans="2:17" ht="15.75" customHeight="1" x14ac:dyDescent="0.2">
      <c r="B110" s="4"/>
      <c r="K110" s="10"/>
      <c r="L110" s="2"/>
      <c r="M110" s="4"/>
      <c r="N110" s="4"/>
      <c r="O110" s="4"/>
      <c r="P110" s="4"/>
      <c r="Q110" s="4"/>
    </row>
    <row r="111" spans="2:17" ht="15.75" customHeight="1" x14ac:dyDescent="0.2">
      <c r="B111" s="4"/>
      <c r="K111" s="10"/>
      <c r="L111" s="2"/>
      <c r="M111" s="4"/>
      <c r="N111" s="4"/>
      <c r="O111" s="4"/>
      <c r="P111" s="4"/>
      <c r="Q111" s="4"/>
    </row>
    <row r="112" spans="2:17" ht="15.75" customHeight="1" x14ac:dyDescent="0.2">
      <c r="B112" s="4"/>
      <c r="K112" s="10"/>
      <c r="L112" s="2"/>
      <c r="M112" s="4"/>
      <c r="N112" s="4"/>
      <c r="O112" s="4"/>
      <c r="P112" s="4"/>
      <c r="Q112" s="4"/>
    </row>
    <row r="113" spans="2:17" ht="15.75" customHeight="1" x14ac:dyDescent="0.2">
      <c r="B113" s="4"/>
      <c r="K113" s="10"/>
      <c r="L113" s="2"/>
      <c r="M113" s="4"/>
      <c r="N113" s="4"/>
      <c r="O113" s="4"/>
      <c r="P113" s="4"/>
      <c r="Q113" s="4"/>
    </row>
    <row r="114" spans="2:17" ht="15.75" customHeight="1" x14ac:dyDescent="0.2">
      <c r="B114" s="4"/>
      <c r="K114" s="10"/>
      <c r="L114" s="2"/>
      <c r="M114" s="4"/>
      <c r="N114" s="4"/>
      <c r="O114" s="4"/>
      <c r="P114" s="4"/>
      <c r="Q114" s="4"/>
    </row>
    <row r="115" spans="2:17" ht="15.75" customHeight="1" x14ac:dyDescent="0.2">
      <c r="B115" s="4"/>
      <c r="K115" s="2"/>
      <c r="L115" s="2"/>
      <c r="M115" s="4"/>
      <c r="N115" s="4"/>
      <c r="O115" s="4"/>
      <c r="P115" s="4"/>
      <c r="Q115" s="4"/>
    </row>
    <row r="116" spans="2:17" ht="15.75" customHeight="1" x14ac:dyDescent="0.2">
      <c r="B116" s="4"/>
      <c r="K116" s="10"/>
      <c r="L116" s="2"/>
      <c r="M116" s="4"/>
      <c r="N116" s="4"/>
      <c r="O116" s="4"/>
      <c r="P116" s="4"/>
      <c r="Q116" s="4"/>
    </row>
    <row r="117" spans="2:17" ht="15.75" customHeight="1" x14ac:dyDescent="0.2">
      <c r="B117" s="4"/>
      <c r="K117" s="10"/>
      <c r="L117" s="2"/>
      <c r="M117" s="4"/>
      <c r="N117" s="4"/>
      <c r="O117" s="4"/>
      <c r="P117" s="4"/>
      <c r="Q117" s="4"/>
    </row>
    <row r="118" spans="2:17" ht="15.75" customHeight="1" x14ac:dyDescent="0.2">
      <c r="B118" s="4"/>
      <c r="K118" s="2"/>
      <c r="L118" s="2"/>
      <c r="M118" s="4"/>
      <c r="N118" s="4"/>
      <c r="O118" s="4"/>
      <c r="P118" s="4"/>
      <c r="Q118" s="4"/>
    </row>
    <row r="119" spans="2:17" ht="15.75" customHeight="1" x14ac:dyDescent="0.2">
      <c r="B119" s="4"/>
      <c r="K119" s="10"/>
      <c r="L119" s="2"/>
      <c r="M119" s="4"/>
      <c r="N119" s="4"/>
      <c r="O119" s="4"/>
      <c r="P119" s="4"/>
      <c r="Q119" s="4"/>
    </row>
    <row r="120" spans="2:17" ht="15.75" customHeight="1" x14ac:dyDescent="0.2">
      <c r="B120" s="4"/>
      <c r="K120" s="10"/>
      <c r="L120" s="2"/>
      <c r="M120" s="4"/>
      <c r="N120" s="4"/>
      <c r="O120" s="4"/>
      <c r="P120" s="4"/>
      <c r="Q120" s="4"/>
    </row>
    <row r="121" spans="2:17" ht="15.75" customHeight="1" x14ac:dyDescent="0.2">
      <c r="B121" s="4"/>
      <c r="K121" s="10"/>
      <c r="L121" s="2"/>
      <c r="M121" s="4"/>
      <c r="N121" s="4"/>
      <c r="O121" s="4"/>
      <c r="P121" s="4"/>
      <c r="Q121" s="4"/>
    </row>
    <row r="122" spans="2:17" ht="15.75" customHeight="1" x14ac:dyDescent="0.2">
      <c r="B122" s="4"/>
      <c r="K122" s="10"/>
      <c r="L122" s="2"/>
      <c r="M122" s="4"/>
      <c r="N122" s="4"/>
      <c r="O122" s="4"/>
      <c r="P122" s="4"/>
      <c r="Q122" s="4"/>
    </row>
    <row r="123" spans="2:17" ht="15.75" customHeight="1" x14ac:dyDescent="0.2">
      <c r="B123" s="27"/>
      <c r="K123" s="10"/>
      <c r="L123" s="2"/>
      <c r="M123" s="4"/>
      <c r="N123" s="4"/>
      <c r="O123" s="4"/>
      <c r="P123" s="4"/>
      <c r="Q123" s="4"/>
    </row>
    <row r="124" spans="2:17" ht="15.75" customHeight="1" x14ac:dyDescent="0.2">
      <c r="B124" s="21"/>
      <c r="K124" s="10"/>
      <c r="L124" s="2"/>
      <c r="M124" s="4"/>
      <c r="N124" s="4"/>
      <c r="O124" s="4"/>
      <c r="P124" s="4"/>
      <c r="Q124" s="4"/>
    </row>
    <row r="125" spans="2:17" ht="15.75" customHeight="1" x14ac:dyDescent="0.2">
      <c r="B125" s="4"/>
      <c r="K125" s="10"/>
      <c r="L125" s="2"/>
      <c r="M125" s="4"/>
      <c r="N125" s="4"/>
      <c r="O125" s="4"/>
      <c r="P125" s="4"/>
      <c r="Q125" s="4"/>
    </row>
    <row r="126" spans="2:17" ht="15.75" customHeight="1" x14ac:dyDescent="0.2">
      <c r="B126" s="4"/>
      <c r="K126" s="10"/>
      <c r="L126" s="2"/>
      <c r="M126" s="4"/>
      <c r="N126" s="4"/>
      <c r="O126" s="4"/>
      <c r="P126" s="4"/>
      <c r="Q126" s="4"/>
    </row>
    <row r="127" spans="2:17" ht="15.75" customHeight="1" x14ac:dyDescent="0.2">
      <c r="B127" s="4"/>
      <c r="K127" s="4"/>
      <c r="L127" s="2"/>
      <c r="M127" s="4"/>
      <c r="N127" s="4"/>
      <c r="O127" s="4"/>
      <c r="P127" s="4"/>
      <c r="Q127" s="4"/>
    </row>
    <row r="128" spans="2:17" ht="15.75" customHeight="1" x14ac:dyDescent="0.2">
      <c r="B128" s="4"/>
      <c r="K128" s="10"/>
      <c r="L128" s="2"/>
      <c r="M128" s="4"/>
      <c r="N128" s="4"/>
      <c r="O128" s="4"/>
      <c r="P128" s="4"/>
      <c r="Q128" s="4"/>
    </row>
    <row r="129" spans="2:17" ht="15.75" customHeight="1" x14ac:dyDescent="0.2">
      <c r="B129" s="4"/>
      <c r="K129" s="10"/>
      <c r="L129" s="2"/>
      <c r="M129" s="4"/>
      <c r="N129" s="4"/>
      <c r="O129" s="4"/>
      <c r="P129" s="4"/>
      <c r="Q129" s="4"/>
    </row>
    <row r="130" spans="2:17" ht="15.75" customHeight="1" x14ac:dyDescent="0.2">
      <c r="B130" s="4"/>
      <c r="K130" s="10"/>
      <c r="L130" s="2"/>
      <c r="M130" s="4"/>
      <c r="N130" s="4"/>
      <c r="O130" s="4"/>
      <c r="P130" s="4"/>
      <c r="Q130" s="4"/>
    </row>
    <row r="131" spans="2:17" ht="15.75" customHeight="1" x14ac:dyDescent="0.2">
      <c r="B131" s="4"/>
      <c r="K131" s="10"/>
      <c r="L131" s="2"/>
      <c r="M131" s="4"/>
      <c r="N131" s="4"/>
      <c r="O131" s="4"/>
      <c r="P131" s="4"/>
      <c r="Q131" s="4"/>
    </row>
    <row r="132" spans="2:17" ht="15.75" customHeight="1" x14ac:dyDescent="0.2">
      <c r="B132" s="4"/>
      <c r="K132" s="10"/>
      <c r="L132" s="2"/>
      <c r="M132" s="4"/>
      <c r="N132" s="4"/>
      <c r="O132" s="4"/>
      <c r="P132" s="4"/>
      <c r="Q132" s="4"/>
    </row>
    <row r="133" spans="2:17" ht="15.75" customHeight="1" x14ac:dyDescent="0.2">
      <c r="B133" s="25"/>
      <c r="K133" s="10"/>
      <c r="L133" s="2"/>
      <c r="M133" s="4"/>
      <c r="N133" s="4"/>
      <c r="O133" s="4"/>
      <c r="P133" s="4"/>
      <c r="Q133" s="4"/>
    </row>
    <row r="134" spans="2:17" ht="15.75" customHeight="1" x14ac:dyDescent="0.2">
      <c r="B134" s="32"/>
      <c r="K134" s="10"/>
      <c r="L134" s="2"/>
      <c r="M134" s="4"/>
      <c r="N134" s="4"/>
      <c r="O134" s="4"/>
      <c r="P134" s="4"/>
      <c r="Q134" s="4"/>
    </row>
    <row r="135" spans="2:17" ht="15.75" customHeight="1" x14ac:dyDescent="0.2">
      <c r="B135" s="21"/>
      <c r="K135" s="10"/>
      <c r="L135" s="2"/>
      <c r="M135" s="4"/>
      <c r="N135" s="4"/>
      <c r="O135" s="4"/>
      <c r="P135" s="4"/>
      <c r="Q135" s="4"/>
    </row>
    <row r="136" spans="2:17" ht="15.75" customHeight="1" x14ac:dyDescent="0.2">
      <c r="B136" s="4"/>
      <c r="K136" s="4"/>
      <c r="L136" s="2"/>
      <c r="M136" s="4"/>
      <c r="N136" s="4"/>
      <c r="O136" s="4"/>
      <c r="P136" s="4"/>
      <c r="Q136" s="4"/>
    </row>
    <row r="137" spans="2:17" ht="15.75" customHeight="1" x14ac:dyDescent="0.2">
      <c r="B137" s="4"/>
      <c r="K137" s="10"/>
      <c r="L137" s="2"/>
      <c r="M137" s="4"/>
      <c r="N137" s="4"/>
      <c r="O137" s="4"/>
      <c r="P137" s="4"/>
      <c r="Q137" s="4"/>
    </row>
    <row r="138" spans="2:17" ht="15.75" customHeight="1" x14ac:dyDescent="0.2">
      <c r="B138" s="4"/>
      <c r="K138" s="10"/>
      <c r="L138" s="2"/>
      <c r="M138" s="4"/>
      <c r="N138" s="4"/>
      <c r="O138" s="4"/>
      <c r="P138" s="4"/>
      <c r="Q138" s="4"/>
    </row>
    <row r="139" spans="2:17" ht="15.75" customHeight="1" x14ac:dyDescent="0.2">
      <c r="B139" s="4"/>
      <c r="K139" s="10"/>
      <c r="L139" s="2"/>
      <c r="M139" s="4"/>
      <c r="N139" s="4"/>
      <c r="O139" s="4"/>
      <c r="P139" s="4"/>
      <c r="Q139" s="4"/>
    </row>
    <row r="140" spans="2:17" ht="15.75" customHeight="1" x14ac:dyDescent="0.2">
      <c r="B140" s="4"/>
      <c r="K140" s="2"/>
      <c r="L140" s="2"/>
      <c r="M140" s="4"/>
      <c r="N140" s="4"/>
      <c r="O140" s="4"/>
      <c r="P140" s="4"/>
      <c r="Q140" s="4"/>
    </row>
    <row r="141" spans="2:17" ht="15.75" customHeight="1" x14ac:dyDescent="0.2">
      <c r="B141" s="4"/>
      <c r="K141" s="10"/>
      <c r="L141" s="2"/>
      <c r="M141" s="4"/>
      <c r="N141" s="4"/>
      <c r="O141" s="4"/>
      <c r="P141" s="4"/>
      <c r="Q141" s="4"/>
    </row>
    <row r="142" spans="2:17" ht="15.75" customHeight="1" x14ac:dyDescent="0.2">
      <c r="B142" s="1"/>
      <c r="K142" s="10"/>
      <c r="L142" s="2"/>
      <c r="M142" s="4"/>
      <c r="N142" s="4"/>
      <c r="O142" s="4"/>
      <c r="P142" s="4"/>
      <c r="Q142" s="4"/>
    </row>
    <row r="143" spans="2:17" ht="15.75" customHeight="1" x14ac:dyDescent="0.2">
      <c r="B143" s="21"/>
      <c r="K143" s="10"/>
      <c r="L143" s="2"/>
      <c r="M143" s="4"/>
      <c r="N143" s="4"/>
      <c r="O143" s="4"/>
      <c r="P143" s="4"/>
      <c r="Q143" s="4"/>
    </row>
    <row r="144" spans="2:17" ht="15.75" customHeight="1" x14ac:dyDescent="0.2">
      <c r="B144" s="4"/>
      <c r="K144" s="10"/>
      <c r="L144" s="2"/>
      <c r="M144" s="4"/>
      <c r="N144" s="4"/>
      <c r="O144" s="4"/>
      <c r="P144" s="4"/>
      <c r="Q144" s="4"/>
    </row>
    <row r="145" spans="2:17" ht="15.75" customHeight="1" x14ac:dyDescent="0.2">
      <c r="B145" s="4"/>
      <c r="K145" s="2"/>
      <c r="L145" s="2"/>
      <c r="M145" s="4"/>
      <c r="N145" s="4"/>
      <c r="O145" s="4"/>
      <c r="P145" s="4"/>
      <c r="Q145" s="4"/>
    </row>
    <row r="146" spans="2:17" ht="15.75" customHeight="1" x14ac:dyDescent="0.2">
      <c r="B146" s="4"/>
      <c r="K146" s="2"/>
      <c r="L146" s="2"/>
      <c r="M146" s="4"/>
      <c r="N146" s="4"/>
      <c r="O146" s="4"/>
      <c r="P146" s="4"/>
      <c r="Q146" s="4"/>
    </row>
    <row r="147" spans="2:17" ht="15.75" customHeight="1" x14ac:dyDescent="0.2">
      <c r="B147" s="4"/>
      <c r="K147" s="26"/>
      <c r="L147" s="2"/>
      <c r="M147" s="4"/>
      <c r="N147" s="4"/>
      <c r="O147" s="4"/>
      <c r="P147" s="4"/>
      <c r="Q147" s="4"/>
    </row>
    <row r="148" spans="2:17" ht="15.75" customHeight="1" x14ac:dyDescent="0.2">
      <c r="B148" s="4"/>
      <c r="K148" s="4"/>
      <c r="L148" s="2"/>
      <c r="M148" s="4"/>
      <c r="N148" s="4"/>
      <c r="O148" s="4"/>
      <c r="P148" s="4"/>
      <c r="Q148" s="4"/>
    </row>
    <row r="149" spans="2:17" ht="15.75" customHeight="1" x14ac:dyDescent="0.2">
      <c r="B149" s="4"/>
      <c r="K149" s="4"/>
      <c r="L149" s="2"/>
      <c r="M149" s="4"/>
      <c r="N149" s="4"/>
      <c r="O149" s="4"/>
      <c r="P149" s="4"/>
      <c r="Q149" s="4"/>
    </row>
    <row r="150" spans="2:17" ht="15.75" customHeight="1" x14ac:dyDescent="0.2">
      <c r="B150" s="4"/>
      <c r="K150" s="10"/>
      <c r="L150" s="2"/>
      <c r="M150" s="4"/>
      <c r="N150" s="4"/>
      <c r="O150" s="4"/>
      <c r="P150" s="4"/>
      <c r="Q150" s="4"/>
    </row>
    <row r="151" spans="2:17" ht="15.75" customHeight="1" x14ac:dyDescent="0.2">
      <c r="B151" s="4"/>
      <c r="K151" s="2"/>
      <c r="L151" s="2"/>
      <c r="M151" s="4"/>
      <c r="N151" s="4"/>
      <c r="O151" s="4"/>
      <c r="P151" s="4"/>
      <c r="Q151" s="4"/>
    </row>
    <row r="152" spans="2:17" ht="15.75" customHeight="1" x14ac:dyDescent="0.2">
      <c r="B152" s="29"/>
      <c r="K152" s="10"/>
      <c r="L152" s="2"/>
      <c r="M152" s="4"/>
      <c r="N152" s="4"/>
      <c r="O152" s="4"/>
      <c r="P152" s="4"/>
      <c r="Q152" s="4"/>
    </row>
    <row r="153" spans="2:17" ht="15.75" customHeight="1" x14ac:dyDescent="0.2">
      <c r="B153" s="21"/>
      <c r="K153" s="10"/>
      <c r="L153" s="2"/>
      <c r="M153" s="4"/>
      <c r="N153" s="4"/>
      <c r="O153" s="4"/>
      <c r="P153" s="4"/>
      <c r="Q153" s="4"/>
    </row>
    <row r="154" spans="2:17" ht="15.75" customHeight="1" x14ac:dyDescent="0.2">
      <c r="B154" s="4"/>
      <c r="K154" s="10"/>
      <c r="L154" s="2"/>
      <c r="M154" s="4"/>
      <c r="N154" s="4"/>
      <c r="O154" s="4"/>
      <c r="P154" s="4"/>
      <c r="Q154" s="4"/>
    </row>
    <row r="155" spans="2:17" ht="15.75" customHeight="1" x14ac:dyDescent="0.2">
      <c r="B155" s="4"/>
      <c r="K155" s="10"/>
      <c r="L155" s="2"/>
      <c r="M155" s="4"/>
      <c r="N155" s="4"/>
      <c r="O155" s="4"/>
      <c r="P155" s="4"/>
      <c r="Q155" s="4"/>
    </row>
    <row r="156" spans="2:17" ht="15.75" customHeight="1" x14ac:dyDescent="0.25">
      <c r="B156" s="4"/>
      <c r="K156" s="5"/>
    </row>
    <row r="157" spans="2:17" ht="15.75" customHeight="1" x14ac:dyDescent="0.2">
      <c r="B157" s="4"/>
      <c r="K157" s="4"/>
      <c r="L157" s="2"/>
      <c r="M157" s="4"/>
      <c r="N157" s="4"/>
      <c r="O157" s="4"/>
      <c r="P157" s="4"/>
      <c r="Q157" s="4"/>
    </row>
    <row r="158" spans="2:17" ht="15.75" customHeight="1" x14ac:dyDescent="0.2">
      <c r="B158" s="4"/>
      <c r="K158" s="10"/>
      <c r="L158" s="2"/>
      <c r="M158" s="4"/>
      <c r="N158" s="4"/>
      <c r="O158" s="4"/>
      <c r="P158" s="4"/>
      <c r="Q158" s="4"/>
    </row>
    <row r="159" spans="2:17" ht="15.75" customHeight="1" x14ac:dyDescent="0.2">
      <c r="B159" s="4"/>
      <c r="K159" s="10"/>
      <c r="L159" s="2"/>
      <c r="M159" s="4"/>
      <c r="N159" s="4"/>
      <c r="O159" s="4"/>
      <c r="P159" s="4"/>
      <c r="Q159" s="4"/>
    </row>
    <row r="160" spans="2:17" ht="15.75" customHeight="1" x14ac:dyDescent="0.2">
      <c r="B160" s="4"/>
      <c r="K160" s="10"/>
      <c r="L160" s="2"/>
      <c r="M160" s="4"/>
      <c r="N160" s="4"/>
      <c r="O160" s="4"/>
      <c r="P160" s="4"/>
      <c r="Q160" s="4"/>
    </row>
    <row r="161" spans="2:17" ht="15.75" customHeight="1" x14ac:dyDescent="0.2">
      <c r="B161" s="4"/>
      <c r="K161" s="10"/>
      <c r="L161" s="2"/>
      <c r="M161" s="4"/>
      <c r="N161" s="4"/>
      <c r="O161" s="4"/>
      <c r="P161" s="4"/>
      <c r="Q161" s="4"/>
    </row>
    <row r="162" spans="2:17" ht="15.75" customHeight="1" x14ac:dyDescent="0.2">
      <c r="B162" s="29"/>
      <c r="K162" s="10"/>
      <c r="L162" s="2"/>
      <c r="M162" s="4"/>
      <c r="N162" s="4"/>
      <c r="O162" s="4"/>
      <c r="P162" s="4"/>
      <c r="Q162" s="4"/>
    </row>
    <row r="163" spans="2:17" ht="15.75" customHeight="1" x14ac:dyDescent="0.2">
      <c r="B163" s="21"/>
      <c r="K163" s="10"/>
      <c r="L163" s="2"/>
      <c r="M163" s="4"/>
      <c r="N163" s="4"/>
      <c r="O163" s="4"/>
      <c r="P163" s="4"/>
      <c r="Q163" s="4"/>
    </row>
    <row r="164" spans="2:17" ht="15.75" customHeight="1" x14ac:dyDescent="0.2">
      <c r="B164" s="4"/>
      <c r="K164" s="10"/>
      <c r="L164" s="2"/>
      <c r="M164" s="4"/>
      <c r="N164" s="4"/>
      <c r="O164" s="4"/>
      <c r="P164" s="4"/>
      <c r="Q164" s="4"/>
    </row>
    <row r="165" spans="2:17" ht="15.75" customHeight="1" x14ac:dyDescent="0.2">
      <c r="B165" s="4"/>
      <c r="K165" s="10"/>
      <c r="L165" s="2"/>
      <c r="M165" s="4"/>
      <c r="N165" s="4"/>
      <c r="O165" s="4"/>
      <c r="P165" s="4"/>
      <c r="Q165" s="4"/>
    </row>
    <row r="166" spans="2:17" ht="15.75" customHeight="1" x14ac:dyDescent="0.2">
      <c r="B166" s="4"/>
      <c r="K166" s="10"/>
      <c r="L166" s="2"/>
      <c r="M166" s="4"/>
      <c r="N166" s="4"/>
      <c r="O166" s="4"/>
      <c r="P166" s="4"/>
      <c r="Q166" s="4"/>
    </row>
    <row r="167" spans="2:17" ht="15.75" customHeight="1" x14ac:dyDescent="0.25">
      <c r="B167" s="4"/>
      <c r="K167" s="5"/>
    </row>
    <row r="168" spans="2:17" ht="15.75" customHeight="1" x14ac:dyDescent="0.2">
      <c r="B168" s="4"/>
      <c r="K168" s="4"/>
      <c r="L168" s="2"/>
      <c r="M168" s="4"/>
      <c r="N168" s="4"/>
      <c r="O168" s="4"/>
      <c r="P168" s="4"/>
      <c r="Q168" s="4"/>
    </row>
    <row r="169" spans="2:17" ht="15.75" customHeight="1" x14ac:dyDescent="0.2">
      <c r="B169" s="4"/>
      <c r="K169" s="10"/>
      <c r="L169" s="2"/>
      <c r="M169" s="4"/>
      <c r="N169" s="4"/>
      <c r="O169" s="4"/>
      <c r="P169" s="4"/>
      <c r="Q169" s="4"/>
    </row>
    <row r="170" spans="2:17" ht="15.75" customHeight="1" x14ac:dyDescent="0.2">
      <c r="B170" s="4"/>
      <c r="K170" s="10"/>
      <c r="L170" s="2"/>
      <c r="M170" s="4"/>
      <c r="N170" s="4"/>
      <c r="O170" s="4"/>
      <c r="P170" s="4"/>
      <c r="Q170" s="4"/>
    </row>
    <row r="171" spans="2:17" ht="15.75" customHeight="1" x14ac:dyDescent="0.2">
      <c r="B171" s="25"/>
      <c r="K171" s="2"/>
      <c r="L171" s="2"/>
      <c r="M171" s="4"/>
      <c r="N171" s="4"/>
      <c r="O171" s="4"/>
      <c r="P171" s="4"/>
      <c r="Q171" s="4"/>
    </row>
    <row r="172" spans="2:17" ht="15.75" customHeight="1" x14ac:dyDescent="0.25">
      <c r="B172" s="29"/>
      <c r="K172" s="5"/>
    </row>
    <row r="173" spans="2:17" ht="15.75" customHeight="1" x14ac:dyDescent="0.2">
      <c r="B173" s="21"/>
      <c r="K173" s="10"/>
      <c r="L173" s="2"/>
      <c r="M173" s="4"/>
      <c r="N173" s="4"/>
      <c r="O173" s="4"/>
      <c r="P173" s="4"/>
      <c r="Q173" s="4"/>
    </row>
    <row r="174" spans="2:17" ht="15.75" customHeight="1" x14ac:dyDescent="0.2">
      <c r="B174" s="4"/>
      <c r="K174" s="10"/>
      <c r="L174" s="2"/>
      <c r="M174" s="4"/>
      <c r="N174" s="4"/>
      <c r="O174" s="4"/>
      <c r="P174" s="4"/>
      <c r="Q174" s="4"/>
    </row>
    <row r="175" spans="2:17" ht="15.75" customHeight="1" x14ac:dyDescent="0.2">
      <c r="B175" s="4"/>
      <c r="K175" s="10"/>
      <c r="L175" s="2"/>
      <c r="M175" s="4"/>
      <c r="N175" s="4"/>
      <c r="O175" s="4"/>
      <c r="P175" s="4"/>
      <c r="Q175" s="4"/>
    </row>
    <row r="176" spans="2:17" ht="15.75" customHeight="1" x14ac:dyDescent="0.2">
      <c r="B176" s="4"/>
      <c r="K176" s="10"/>
      <c r="L176" s="2"/>
      <c r="M176" s="4"/>
      <c r="N176" s="4"/>
      <c r="O176" s="4"/>
      <c r="P176" s="4"/>
      <c r="Q176" s="4"/>
    </row>
    <row r="177" spans="2:17" ht="15.75" customHeight="1" x14ac:dyDescent="0.2">
      <c r="B177" s="4"/>
      <c r="K177" s="10"/>
      <c r="L177" s="2"/>
      <c r="M177" s="4"/>
      <c r="N177" s="4"/>
      <c r="O177" s="4"/>
      <c r="P177" s="4"/>
      <c r="Q177" s="4"/>
    </row>
    <row r="178" spans="2:17" ht="15.75" customHeight="1" x14ac:dyDescent="0.2">
      <c r="B178" s="4"/>
      <c r="K178" s="10"/>
      <c r="L178" s="2"/>
      <c r="M178" s="4"/>
      <c r="N178" s="4"/>
      <c r="O178" s="4"/>
      <c r="P178" s="4"/>
      <c r="Q178" s="4"/>
    </row>
    <row r="179" spans="2:17" ht="15.75" customHeight="1" x14ac:dyDescent="0.2">
      <c r="B179" s="4"/>
      <c r="K179" s="10"/>
      <c r="L179" s="2"/>
      <c r="M179" s="4"/>
      <c r="N179" s="4"/>
      <c r="O179" s="4"/>
      <c r="P179" s="4"/>
      <c r="Q179" s="4"/>
    </row>
    <row r="180" spans="2:17" ht="15.75" customHeight="1" x14ac:dyDescent="0.2">
      <c r="B180" s="4"/>
      <c r="K180" s="10"/>
      <c r="L180" s="2"/>
      <c r="M180" s="4"/>
      <c r="N180" s="4"/>
      <c r="O180" s="4"/>
      <c r="P180" s="4"/>
      <c r="Q180" s="4"/>
    </row>
    <row r="181" spans="2:17" ht="15.75" customHeight="1" x14ac:dyDescent="0.2">
      <c r="B181" s="4"/>
      <c r="K181" s="10"/>
      <c r="L181" s="2"/>
      <c r="M181" s="4"/>
      <c r="N181" s="4"/>
      <c r="O181" s="4"/>
      <c r="P181" s="4"/>
      <c r="Q181" s="4"/>
    </row>
    <row r="182" spans="2:17" ht="15.75" customHeight="1" x14ac:dyDescent="0.2">
      <c r="B182" s="4"/>
      <c r="K182" s="4"/>
      <c r="L182" s="2"/>
      <c r="M182" s="4"/>
      <c r="N182" s="4"/>
      <c r="O182" s="4"/>
      <c r="P182" s="4"/>
      <c r="Q182" s="4"/>
    </row>
    <row r="183" spans="2:17" ht="15.75" customHeight="1" x14ac:dyDescent="0.2">
      <c r="B183" s="4"/>
      <c r="K183" s="4"/>
      <c r="L183" s="2"/>
      <c r="M183" s="4"/>
      <c r="N183" s="4"/>
      <c r="O183" s="4"/>
      <c r="P183" s="4"/>
      <c r="Q183" s="4"/>
    </row>
    <row r="184" spans="2:17" ht="15.75" customHeight="1" x14ac:dyDescent="0.2">
      <c r="B184" s="4"/>
      <c r="K184" s="4"/>
      <c r="L184" s="2"/>
      <c r="M184" s="4"/>
      <c r="N184" s="4"/>
      <c r="O184" s="4"/>
      <c r="P184" s="4"/>
      <c r="Q184" s="4"/>
    </row>
    <row r="185" spans="2:17" ht="15.75" customHeight="1" x14ac:dyDescent="0.2">
      <c r="B185" s="4"/>
      <c r="K185" s="4"/>
      <c r="L185" s="2"/>
      <c r="M185" s="4"/>
      <c r="N185" s="4"/>
      <c r="O185" s="4"/>
      <c r="P185" s="4"/>
      <c r="Q185" s="4"/>
    </row>
    <row r="186" spans="2:17" ht="15.75" customHeight="1" x14ac:dyDescent="0.2">
      <c r="B186" s="25"/>
      <c r="K186" s="4"/>
      <c r="L186" s="2"/>
      <c r="M186" s="4"/>
      <c r="N186" s="4"/>
      <c r="O186" s="4"/>
      <c r="P186" s="4"/>
      <c r="Q186" s="4"/>
    </row>
    <row r="187" spans="2:17" ht="15.75" customHeight="1" x14ac:dyDescent="0.2">
      <c r="B187" s="2"/>
      <c r="K187" s="10"/>
      <c r="L187" s="2"/>
      <c r="M187" s="4"/>
      <c r="N187" s="4"/>
      <c r="O187" s="4"/>
      <c r="P187" s="4"/>
      <c r="Q187" s="4"/>
    </row>
    <row r="188" spans="2:17" ht="15.75" customHeight="1" x14ac:dyDescent="0.2">
      <c r="B188" s="21"/>
      <c r="K188" s="10"/>
      <c r="L188" s="2"/>
      <c r="M188" s="4"/>
      <c r="N188" s="4"/>
      <c r="O188" s="4"/>
      <c r="P188" s="4"/>
      <c r="Q188" s="4"/>
    </row>
    <row r="189" spans="2:17" ht="15.75" customHeight="1" x14ac:dyDescent="0.2">
      <c r="B189" s="4"/>
      <c r="K189" s="4"/>
      <c r="L189" s="2"/>
      <c r="M189" s="4"/>
      <c r="N189" s="4"/>
      <c r="O189" s="4"/>
      <c r="P189" s="4"/>
      <c r="Q189" s="4"/>
    </row>
    <row r="190" spans="2:17" ht="15.75" customHeight="1" x14ac:dyDescent="0.2">
      <c r="B190" s="4"/>
      <c r="K190" s="10"/>
      <c r="L190" s="13"/>
      <c r="M190" s="10"/>
      <c r="N190" s="4"/>
      <c r="O190" s="4"/>
      <c r="P190" s="4"/>
      <c r="Q190" s="4"/>
    </row>
    <row r="191" spans="2:17" ht="15.75" customHeight="1" x14ac:dyDescent="0.2">
      <c r="B191" s="4"/>
      <c r="K191" s="10"/>
      <c r="L191" s="2"/>
      <c r="M191" s="4"/>
      <c r="N191" s="4"/>
      <c r="O191" s="4"/>
      <c r="P191" s="4"/>
      <c r="Q191" s="4"/>
    </row>
    <row r="192" spans="2:17" ht="15.75" customHeight="1" x14ac:dyDescent="0.2">
      <c r="B192" s="4"/>
      <c r="K192" s="2"/>
      <c r="L192" s="2"/>
      <c r="M192" s="4"/>
      <c r="N192" s="4"/>
      <c r="O192" s="4"/>
      <c r="P192" s="4"/>
      <c r="Q192" s="4"/>
    </row>
    <row r="193" spans="1:17" ht="15.75" customHeight="1" x14ac:dyDescent="0.2">
      <c r="B193" s="4"/>
      <c r="K193" s="4"/>
      <c r="L193" s="2"/>
      <c r="M193" s="4"/>
      <c r="N193" s="4"/>
      <c r="O193" s="4"/>
      <c r="P193" s="4"/>
      <c r="Q193" s="4"/>
    </row>
    <row r="194" spans="1:17" ht="15.75" customHeight="1" x14ac:dyDescent="0.2">
      <c r="B194" s="4"/>
      <c r="K194" s="2"/>
      <c r="L194" s="2"/>
      <c r="M194" s="4"/>
      <c r="N194" s="4"/>
      <c r="O194" s="4"/>
      <c r="P194" s="4"/>
      <c r="Q194" s="4"/>
    </row>
    <row r="195" spans="1:17" ht="15.75" customHeight="1" x14ac:dyDescent="0.2">
      <c r="B195" s="4"/>
      <c r="K195" s="10"/>
      <c r="L195" s="2"/>
      <c r="M195" s="4"/>
      <c r="N195" s="4"/>
      <c r="O195" s="4"/>
      <c r="P195" s="4"/>
      <c r="Q195" s="4"/>
    </row>
    <row r="196" spans="1:17" ht="16.5" customHeight="1" x14ac:dyDescent="0.2">
      <c r="B196" s="4"/>
      <c r="K196" s="10"/>
      <c r="L196" s="2"/>
      <c r="M196" s="4"/>
      <c r="N196" s="4"/>
      <c r="O196" s="4"/>
      <c r="P196" s="4"/>
      <c r="Q196" s="4"/>
    </row>
    <row r="197" spans="1:17" ht="15.75" customHeight="1" x14ac:dyDescent="0.2">
      <c r="B197" s="4"/>
      <c r="K197" s="2"/>
      <c r="L197" s="2"/>
      <c r="M197" s="4"/>
      <c r="N197" s="4"/>
      <c r="O197" s="4"/>
      <c r="P197" s="4"/>
      <c r="Q197" s="4"/>
    </row>
    <row r="198" spans="1:17" ht="15.75" customHeight="1" x14ac:dyDescent="0.2">
      <c r="B198" s="4"/>
      <c r="K198" s="2"/>
      <c r="L198" s="2"/>
      <c r="M198" s="4"/>
      <c r="N198" s="4"/>
      <c r="O198" s="4"/>
      <c r="P198" s="4"/>
      <c r="Q198" s="4"/>
    </row>
    <row r="199" spans="1:17" ht="15.75" customHeight="1" x14ac:dyDescent="0.2">
      <c r="B199" s="25"/>
      <c r="K199" s="2"/>
      <c r="L199" s="2"/>
      <c r="M199" s="4"/>
      <c r="N199" s="4"/>
      <c r="O199" s="4"/>
      <c r="P199" s="4"/>
      <c r="Q199" s="4"/>
    </row>
    <row r="200" spans="1:17" ht="15.75" customHeight="1" x14ac:dyDescent="0.25">
      <c r="B200" s="25"/>
      <c r="K200" s="5"/>
    </row>
    <row r="201" spans="1:17" ht="16.5" customHeight="1" x14ac:dyDescent="0.2">
      <c r="B201" s="21"/>
      <c r="K201" s="10"/>
      <c r="L201" s="2"/>
      <c r="M201" s="4"/>
      <c r="N201" s="4"/>
      <c r="O201" s="4"/>
      <c r="P201" s="4"/>
      <c r="Q201" s="4"/>
    </row>
    <row r="202" spans="1:17" ht="16.5" customHeight="1" x14ac:dyDescent="0.25">
      <c r="A202" s="5"/>
      <c r="B202" s="4"/>
      <c r="K202" s="4"/>
      <c r="L202" s="2"/>
      <c r="M202" s="4"/>
      <c r="N202" s="4"/>
      <c r="O202" s="4"/>
      <c r="P202" s="4"/>
      <c r="Q202" s="4"/>
    </row>
    <row r="203" spans="1:17" ht="16.5" customHeight="1" x14ac:dyDescent="0.25">
      <c r="A203" s="5"/>
      <c r="B203" s="4"/>
      <c r="K203" s="4"/>
      <c r="L203" s="2"/>
      <c r="M203" s="4"/>
      <c r="N203" s="4"/>
      <c r="O203" s="4"/>
      <c r="P203" s="4"/>
      <c r="Q203" s="4"/>
    </row>
    <row r="204" spans="1:17" ht="16.5" customHeight="1" x14ac:dyDescent="0.25">
      <c r="A204" s="5"/>
      <c r="B204" s="4"/>
      <c r="K204" s="4"/>
      <c r="L204" s="2"/>
      <c r="M204" s="36"/>
      <c r="N204" s="4"/>
      <c r="O204" s="4"/>
      <c r="P204" s="4"/>
      <c r="Q204" s="4"/>
    </row>
    <row r="205" spans="1:17" ht="16.5" customHeight="1" x14ac:dyDescent="0.25">
      <c r="A205" s="5"/>
      <c r="B205" s="4"/>
      <c r="K205" s="4"/>
      <c r="L205" s="2"/>
      <c r="M205" s="4"/>
      <c r="N205" s="4"/>
      <c r="O205" s="4"/>
      <c r="P205" s="4"/>
      <c r="Q205" s="4"/>
    </row>
    <row r="206" spans="1:17" ht="16.5" customHeight="1" x14ac:dyDescent="0.25">
      <c r="A206" s="5"/>
      <c r="B206" s="4"/>
      <c r="K206" s="4"/>
      <c r="L206" s="2"/>
      <c r="M206" s="4"/>
      <c r="N206" s="4"/>
      <c r="O206" s="4"/>
      <c r="P206" s="4"/>
      <c r="Q206" s="4"/>
    </row>
    <row r="207" spans="1:17" ht="16.5" customHeight="1" x14ac:dyDescent="0.25">
      <c r="A207" s="5"/>
      <c r="B207" s="4"/>
      <c r="K207" s="4"/>
      <c r="L207" s="2"/>
      <c r="M207" s="4"/>
      <c r="N207" s="4"/>
      <c r="O207" s="4"/>
      <c r="P207" s="4"/>
      <c r="Q207" s="4"/>
    </row>
    <row r="208" spans="1:17" ht="16.5" customHeight="1" x14ac:dyDescent="0.25">
      <c r="A208" s="5"/>
      <c r="B208" s="4"/>
      <c r="K208" s="4"/>
      <c r="L208" s="2"/>
      <c r="M208" s="4"/>
      <c r="N208" s="4"/>
      <c r="O208" s="4"/>
      <c r="P208" s="4"/>
      <c r="Q208" s="4"/>
    </row>
    <row r="209" spans="1:17" ht="16.5" customHeight="1" x14ac:dyDescent="0.25">
      <c r="A209" s="5"/>
      <c r="B209" s="4"/>
      <c r="K209" s="4"/>
      <c r="L209" s="2"/>
      <c r="M209" s="4"/>
      <c r="N209" s="4"/>
      <c r="O209" s="4"/>
      <c r="P209" s="4"/>
      <c r="Q209" s="4"/>
    </row>
    <row r="210" spans="1:17" ht="16.5" customHeight="1" x14ac:dyDescent="0.25">
      <c r="A210" s="5"/>
      <c r="B210" s="4"/>
      <c r="K210" s="2"/>
      <c r="L210" s="2"/>
      <c r="M210" s="4"/>
      <c r="N210" s="4"/>
      <c r="O210" s="4"/>
      <c r="P210" s="4"/>
      <c r="Q210" s="4"/>
    </row>
    <row r="211" spans="1:17" ht="16.5" customHeight="1" x14ac:dyDescent="0.25">
      <c r="A211" s="5"/>
      <c r="B211" s="4"/>
      <c r="K211" s="2"/>
      <c r="L211" s="2"/>
      <c r="M211" s="4"/>
      <c r="N211" s="4"/>
      <c r="O211" s="4"/>
      <c r="P211" s="4"/>
      <c r="Q211" s="4"/>
    </row>
    <row r="212" spans="1:17" ht="16.5" customHeight="1" x14ac:dyDescent="0.25">
      <c r="A212" s="5"/>
      <c r="B212" s="4"/>
      <c r="K212" s="10"/>
      <c r="L212" s="2"/>
      <c r="M212" s="4"/>
      <c r="N212" s="4"/>
      <c r="O212" s="4"/>
      <c r="P212" s="4"/>
      <c r="Q212" s="4"/>
    </row>
    <row r="213" spans="1:17" ht="16.5" customHeight="1" x14ac:dyDescent="0.25">
      <c r="A213" s="5"/>
      <c r="B213" s="4"/>
      <c r="K213" s="4"/>
      <c r="L213" s="2"/>
      <c r="M213" s="4"/>
      <c r="N213" s="4"/>
      <c r="O213" s="4"/>
      <c r="P213" s="4"/>
      <c r="Q213" s="4"/>
    </row>
    <row r="214" spans="1:17" ht="16.5" customHeight="1" x14ac:dyDescent="0.25">
      <c r="A214" s="5"/>
      <c r="B214" s="4"/>
      <c r="K214" s="4"/>
      <c r="L214" s="2"/>
      <c r="M214" s="4"/>
      <c r="N214" s="4"/>
      <c r="O214" s="4"/>
      <c r="P214" s="4"/>
      <c r="Q214" s="4"/>
    </row>
    <row r="215" spans="1:17" ht="15.75" customHeight="1" x14ac:dyDescent="0.25">
      <c r="A215" s="5"/>
      <c r="B215" s="4"/>
      <c r="K215" s="4"/>
      <c r="L215" s="2"/>
      <c r="M215" s="4"/>
      <c r="N215" s="4"/>
      <c r="O215" s="4"/>
      <c r="P215" s="4"/>
      <c r="Q215" s="4"/>
    </row>
    <row r="216" spans="1:17" ht="16.5" customHeight="1" x14ac:dyDescent="0.25">
      <c r="A216" s="5"/>
      <c r="B216" s="4"/>
      <c r="K216" s="2"/>
      <c r="L216" s="2"/>
      <c r="M216" s="4"/>
      <c r="N216" s="4"/>
      <c r="O216" s="4"/>
      <c r="P216" s="4"/>
      <c r="Q216" s="4"/>
    </row>
    <row r="217" spans="1:17" ht="15.75" customHeight="1" x14ac:dyDescent="0.25">
      <c r="A217" s="5"/>
      <c r="B217" s="4"/>
      <c r="K217" s="4"/>
      <c r="L217" s="2"/>
      <c r="M217" s="4"/>
      <c r="N217" s="4"/>
      <c r="O217" s="4"/>
      <c r="P217" s="4"/>
      <c r="Q217" s="4"/>
    </row>
    <row r="218" spans="1:17" ht="16.5" customHeight="1" x14ac:dyDescent="0.25">
      <c r="A218" s="5"/>
      <c r="B218" s="4"/>
      <c r="K218" s="2"/>
      <c r="L218" s="2"/>
      <c r="M218" s="4"/>
      <c r="N218" s="4"/>
      <c r="O218" s="4"/>
      <c r="P218" s="4"/>
      <c r="Q218" s="4"/>
    </row>
    <row r="219" spans="1:17" ht="16.5" customHeight="1" x14ac:dyDescent="0.25">
      <c r="A219" s="5"/>
      <c r="B219" s="4"/>
      <c r="K219" s="2"/>
      <c r="L219" s="2"/>
      <c r="M219" s="4"/>
      <c r="N219" s="4"/>
      <c r="O219" s="4"/>
      <c r="P219" s="4"/>
      <c r="Q219" s="4"/>
    </row>
    <row r="220" spans="1:17" ht="16.5" customHeight="1" x14ac:dyDescent="0.25">
      <c r="A220" s="5"/>
      <c r="B220" s="4"/>
      <c r="K220" s="2"/>
      <c r="L220" s="2"/>
      <c r="M220" s="4"/>
      <c r="N220" s="4"/>
      <c r="O220" s="4"/>
      <c r="P220" s="4"/>
      <c r="Q220" s="4"/>
    </row>
    <row r="221" spans="1:17" ht="16.5" customHeight="1" x14ac:dyDescent="0.2">
      <c r="B221" s="4"/>
      <c r="K221" s="2"/>
      <c r="L221" s="2"/>
      <c r="M221" s="4"/>
      <c r="N221" s="4"/>
      <c r="O221" s="4"/>
      <c r="P221" s="4"/>
      <c r="Q221" s="4"/>
    </row>
    <row r="222" spans="1:17" ht="15.75" customHeight="1" x14ac:dyDescent="0.2">
      <c r="B222" s="1"/>
      <c r="K222" s="10"/>
      <c r="L222" s="2"/>
      <c r="M222" s="4"/>
      <c r="N222" s="4"/>
      <c r="O222" s="4"/>
      <c r="P222" s="4"/>
      <c r="Q222" s="4"/>
    </row>
    <row r="223" spans="1:17" ht="16.5" customHeight="1" x14ac:dyDescent="0.2">
      <c r="B223" s="21"/>
      <c r="K223" s="2"/>
      <c r="L223" s="2"/>
      <c r="M223" s="4"/>
      <c r="N223" s="4"/>
      <c r="O223" s="4"/>
      <c r="P223" s="4"/>
      <c r="Q223" s="4"/>
    </row>
    <row r="224" spans="1:17" ht="16.5" customHeight="1" x14ac:dyDescent="0.25">
      <c r="A224" s="5"/>
      <c r="B224" s="4"/>
      <c r="K224" s="25"/>
      <c r="L224" s="2"/>
      <c r="M224" s="4"/>
      <c r="N224" s="4"/>
      <c r="O224" s="4"/>
      <c r="P224" s="4"/>
      <c r="Q224" s="4"/>
    </row>
    <row r="225" spans="1:17" ht="16.5" customHeight="1" x14ac:dyDescent="0.25">
      <c r="A225" s="5"/>
      <c r="B225" s="4"/>
      <c r="K225" s="4"/>
      <c r="L225" s="2"/>
      <c r="M225" s="4"/>
      <c r="N225" s="4"/>
      <c r="O225" s="4"/>
      <c r="P225" s="4"/>
      <c r="Q225" s="4"/>
    </row>
    <row r="226" spans="1:17" ht="16.5" customHeight="1" x14ac:dyDescent="0.25">
      <c r="A226" s="5"/>
      <c r="B226" s="4"/>
      <c r="K226" s="4"/>
      <c r="L226" s="2"/>
      <c r="M226" s="4"/>
      <c r="N226" s="4"/>
      <c r="O226" s="4"/>
      <c r="P226" s="4"/>
      <c r="Q226" s="4"/>
    </row>
    <row r="227" spans="1:17" ht="16.5" customHeight="1" x14ac:dyDescent="0.25">
      <c r="A227" s="5"/>
      <c r="B227" s="4"/>
      <c r="K227" s="2"/>
      <c r="L227" s="2"/>
      <c r="M227" s="4"/>
      <c r="N227" s="4"/>
      <c r="O227" s="4"/>
      <c r="P227" s="4"/>
      <c r="Q227" s="4"/>
    </row>
    <row r="228" spans="1:17" ht="16.5" customHeight="1" x14ac:dyDescent="0.25">
      <c r="A228" s="5"/>
      <c r="B228" s="4"/>
      <c r="K228" s="2"/>
      <c r="L228" s="2"/>
      <c r="M228" s="4"/>
      <c r="N228" s="4"/>
      <c r="O228" s="4"/>
      <c r="P228" s="4"/>
      <c r="Q228" s="4"/>
    </row>
    <row r="229" spans="1:17" ht="16.5" customHeight="1" x14ac:dyDescent="0.25">
      <c r="A229" s="5"/>
      <c r="B229" s="4"/>
      <c r="K229" s="4"/>
      <c r="L229" s="2"/>
      <c r="M229" s="4"/>
      <c r="N229" s="4"/>
      <c r="O229" s="4"/>
      <c r="P229" s="4"/>
      <c r="Q229" s="4"/>
    </row>
    <row r="230" spans="1:17" ht="16.5" customHeight="1" x14ac:dyDescent="0.25">
      <c r="A230" s="5"/>
      <c r="B230" s="4"/>
      <c r="K230" s="2"/>
      <c r="L230" s="2"/>
      <c r="M230" s="4"/>
      <c r="N230" s="4"/>
      <c r="O230" s="4"/>
      <c r="P230" s="4"/>
      <c r="Q230" s="4"/>
    </row>
    <row r="231" spans="1:17" ht="16.5" customHeight="1" x14ac:dyDescent="0.25">
      <c r="A231" s="5"/>
      <c r="B231" s="4"/>
      <c r="K231" s="2"/>
      <c r="L231" s="2"/>
      <c r="M231" s="4"/>
      <c r="N231" s="4"/>
      <c r="O231" s="4"/>
      <c r="P231" s="4"/>
      <c r="Q231" s="4"/>
    </row>
    <row r="232" spans="1:17" ht="16.5" customHeight="1" x14ac:dyDescent="0.25">
      <c r="A232" s="5"/>
      <c r="B232" s="4"/>
      <c r="K232" s="4"/>
      <c r="L232" s="2"/>
      <c r="M232" s="4"/>
      <c r="N232" s="4"/>
      <c r="O232" s="4"/>
      <c r="P232" s="4"/>
      <c r="Q232" s="4"/>
    </row>
    <row r="233" spans="1:17" ht="16.5" customHeight="1" x14ac:dyDescent="0.25">
      <c r="A233" s="5"/>
      <c r="B233" s="4"/>
      <c r="K233" s="2"/>
      <c r="L233" s="2"/>
      <c r="M233" s="4"/>
      <c r="N233" s="4"/>
      <c r="O233" s="4"/>
      <c r="P233" s="4"/>
      <c r="Q233" s="4"/>
    </row>
    <row r="234" spans="1:17" ht="16.5" customHeight="1" x14ac:dyDescent="0.25">
      <c r="A234" s="5"/>
      <c r="B234" s="4"/>
      <c r="K234" s="2"/>
      <c r="L234" s="2"/>
      <c r="M234" s="4"/>
      <c r="N234" s="4"/>
      <c r="O234" s="4"/>
      <c r="P234" s="4"/>
      <c r="Q234" s="4"/>
    </row>
    <row r="235" spans="1:17" ht="16.5" customHeight="1" x14ac:dyDescent="0.25">
      <c r="A235" s="5"/>
      <c r="B235" s="4"/>
      <c r="K235" s="2"/>
      <c r="L235" s="2"/>
      <c r="M235" s="4"/>
      <c r="N235" s="4"/>
      <c r="O235" s="4"/>
      <c r="P235" s="4"/>
      <c r="Q235" s="4"/>
    </row>
    <row r="236" spans="1:17" ht="16.5" customHeight="1" x14ac:dyDescent="0.25">
      <c r="A236" s="5"/>
      <c r="B236" s="4"/>
      <c r="K236" s="5"/>
      <c r="L236" s="2"/>
      <c r="M236" s="4"/>
      <c r="N236" s="4"/>
      <c r="O236" s="4"/>
      <c r="P236" s="4"/>
      <c r="Q236" s="4"/>
    </row>
    <row r="237" spans="1:17" ht="16.5" customHeight="1" x14ac:dyDescent="0.25">
      <c r="A237" s="5"/>
      <c r="B237" s="4"/>
      <c r="K237" s="2"/>
      <c r="L237" s="2"/>
      <c r="M237" s="4"/>
      <c r="N237" s="4"/>
      <c r="O237" s="4"/>
      <c r="P237" s="4"/>
      <c r="Q237" s="4"/>
    </row>
    <row r="238" spans="1:17" ht="16.5" customHeight="1" x14ac:dyDescent="0.25">
      <c r="A238" s="5"/>
      <c r="B238" s="4"/>
      <c r="K238" s="37"/>
    </row>
    <row r="239" spans="1:17" ht="16.5" customHeight="1" x14ac:dyDescent="0.25">
      <c r="A239" s="5"/>
      <c r="B239" s="4"/>
      <c r="K239" s="37"/>
    </row>
    <row r="240" spans="1:17" ht="16.5" customHeight="1" x14ac:dyDescent="0.25">
      <c r="A240" s="5"/>
      <c r="B240" s="4"/>
      <c r="K240" s="37"/>
    </row>
    <row r="241" spans="1:13" ht="16.5" customHeight="1" x14ac:dyDescent="0.25">
      <c r="A241" s="5"/>
      <c r="B241" s="4"/>
      <c r="K241" s="5"/>
    </row>
    <row r="242" spans="1:13" ht="16.5" customHeight="1" x14ac:dyDescent="0.25">
      <c r="A242" s="38"/>
      <c r="B242" s="4"/>
      <c r="K242" s="5"/>
    </row>
    <row r="243" spans="1:13" ht="16.5" customHeight="1" x14ac:dyDescent="0.25">
      <c r="A243" s="5"/>
      <c r="B243" s="4"/>
      <c r="K243" s="5"/>
      <c r="M243" s="36"/>
    </row>
    <row r="244" spans="1:13" ht="15.75" customHeight="1" x14ac:dyDescent="0.25">
      <c r="A244" s="5"/>
      <c r="B244" s="4"/>
      <c r="K244" s="37"/>
    </row>
    <row r="245" spans="1:13" ht="16.5" customHeight="1" x14ac:dyDescent="0.25">
      <c r="A245" s="38"/>
      <c r="B245" s="4"/>
      <c r="K245" s="37"/>
    </row>
    <row r="246" spans="1:13" ht="15.75" x14ac:dyDescent="0.25">
      <c r="A246" s="5"/>
      <c r="B246" s="4"/>
      <c r="K246" s="37"/>
    </row>
    <row r="247" spans="1:13" ht="15.75" x14ac:dyDescent="0.25">
      <c r="A247" s="5"/>
      <c r="B247" s="4"/>
      <c r="K247" s="37"/>
    </row>
    <row r="248" spans="1:13" ht="15.75" x14ac:dyDescent="0.25">
      <c r="A248" s="39"/>
      <c r="B248" s="4"/>
      <c r="K248" s="10"/>
    </row>
    <row r="249" spans="1:13" ht="15.75" x14ac:dyDescent="0.25">
      <c r="A249" s="5"/>
      <c r="B249" s="4"/>
      <c r="K249" s="37"/>
    </row>
  </sheetData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scoring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CRC</cp:lastModifiedBy>
  <dcterms:created xsi:type="dcterms:W3CDTF">2010-07-26T05:30:44Z</dcterms:created>
  <dcterms:modified xsi:type="dcterms:W3CDTF">2015-08-12T09:28:50Z</dcterms:modified>
</cp:coreProperties>
</file>